
<file path=[Content_Types].xml><?xml version="1.0" encoding="utf-8"?>
<Types xmlns="http://schemas.openxmlformats.org/package/2006/content-types"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Default Extension="vml" ContentType="application/vnd.openxmlformats-officedocument.vmlDrawing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kmahmood\AppData\Local\Microsoft\Windows\Temporary Internet Files\Content.Outlook\A6P32Y7N\"/>
    </mc:Choice>
  </mc:AlternateContent>
  <bookViews>
    <workbookView xWindow="90" yWindow="105" windowWidth="9405" windowHeight="3810" tabRatio="716" firstSheet="5" activeTab="8"/>
  </bookViews>
  <sheets>
    <sheet name="جد ول 01-02 Table" sheetId="2" r:id="rId1"/>
    <sheet name="تابع جدول 01-02 Table )" sheetId="42" r:id="rId2"/>
    <sheet name="جدول02-02 Tabel" sheetId="55" r:id="rId3"/>
    <sheet name="شكل 01-02   Figure" sheetId="43" r:id="rId4"/>
    <sheet name="جدول 03-02 Table" sheetId="3" r:id="rId5"/>
    <sheet name="جدول (04-02 ) Table" sheetId="56" r:id="rId6"/>
    <sheet name="جدول  05 -02 Table" sheetId="6" r:id="rId7"/>
    <sheet name="جدول 06  -02 Table" sheetId="48" r:id="rId8"/>
    <sheet name="جدول 07  -02 Table جديد" sheetId="54" r:id="rId9"/>
    <sheet name="جدول 08- 02 Table" sheetId="49" r:id="rId10"/>
    <sheet name="جدول 09-02 Table" sheetId="12" r:id="rId11"/>
    <sheet name="جدول 10- 02 Table" sheetId="14" r:id="rId12"/>
    <sheet name="جدول 11-02 Table )" sheetId="46" r:id="rId13"/>
    <sheet name="جدول 12-02 Table" sheetId="36" r:id="rId14"/>
  </sheets>
  <definedNames>
    <definedName name="_xlnm.Print_Area" localSheetId="1">'تابع جدول 01-02 Table )'!$A$1:$E$22</definedName>
    <definedName name="_xlnm.Print_Area" localSheetId="0">'جد ول 01-02 Table'!$A$1:$H$22</definedName>
    <definedName name="_xlnm.Print_Area" localSheetId="6">'جدول  05 -02 Table'!$A$1:$K$19</definedName>
    <definedName name="_xlnm.Print_Area" localSheetId="5">'جدول (04-02 ) Table'!$A$1:$C$21</definedName>
    <definedName name="_xlnm.Print_Area" localSheetId="4">'جدول 03-02 Table'!$A$1:$K$25</definedName>
    <definedName name="_xlnm.Print_Area" localSheetId="10">'جدول 09-02 Table'!$A$1:$E$17</definedName>
    <definedName name="_xlnm.Print_Area" localSheetId="11">'جدول 10- 02 Table'!$A$1:$M$19</definedName>
    <definedName name="_xlnm.Print_Area" localSheetId="12">'جدول 11-02 Table )'!$A$1:$J$20</definedName>
    <definedName name="_xlnm.Print_Area" localSheetId="13">'جدول 12-02 Table'!$A$1:$K$17</definedName>
    <definedName name="_xlnm.Print_Area" localSheetId="2">'جدول02-02 Tabel'!$A$1:$C$20</definedName>
  </definedNames>
  <calcPr calcId="152511" calcMode="manual"/>
</workbook>
</file>

<file path=xl/calcChain.xml><?xml version="1.0" encoding="utf-8"?>
<calcChain xmlns="http://schemas.openxmlformats.org/spreadsheetml/2006/main">
  <c r="B16" i="55" l="1"/>
  <c r="B16" i="56"/>
  <c r="C14" i="46" l="1"/>
  <c r="D14" i="46"/>
  <c r="E14" i="46"/>
  <c r="F14" i="46"/>
  <c r="G14" i="46"/>
  <c r="H14" i="46"/>
  <c r="I14" i="46"/>
  <c r="B14" i="46"/>
  <c r="D15" i="12" l="1"/>
  <c r="C15" i="12"/>
  <c r="B15" i="12"/>
  <c r="B15" i="54" l="1"/>
  <c r="J22" i="3" l="1"/>
  <c r="D20" i="49"/>
  <c r="C20" i="49"/>
  <c r="C16" i="6"/>
  <c r="D16" i="6"/>
  <c r="E16" i="6"/>
  <c r="F16" i="6"/>
  <c r="G16" i="6"/>
  <c r="H16" i="6"/>
  <c r="I16" i="6"/>
  <c r="J16" i="6"/>
  <c r="B16" i="6"/>
  <c r="C14" i="42"/>
  <c r="B14" i="42"/>
  <c r="D14" i="42"/>
  <c r="I22" i="3"/>
  <c r="G18" i="2"/>
  <c r="E18" i="2"/>
  <c r="C18" i="2"/>
  <c r="G22" i="3"/>
  <c r="D22" i="3"/>
  <c r="F22" i="3"/>
  <c r="C22" i="3"/>
</calcChain>
</file>

<file path=xl/sharedStrings.xml><?xml version="1.0" encoding="utf-8"?>
<sst xmlns="http://schemas.openxmlformats.org/spreadsheetml/2006/main" count="537" uniqueCount="313">
  <si>
    <t>Total</t>
  </si>
  <si>
    <t>المجموع</t>
  </si>
  <si>
    <t>نوع المبنى</t>
  </si>
  <si>
    <t>Type of Building</t>
  </si>
  <si>
    <t>فيــلا</t>
  </si>
  <si>
    <t>Villa</t>
  </si>
  <si>
    <t>بيت عربي</t>
  </si>
  <si>
    <t>Arabic house</t>
  </si>
  <si>
    <t>مسكن شعبي</t>
  </si>
  <si>
    <t>شبرة</t>
  </si>
  <si>
    <t>Shed</t>
  </si>
  <si>
    <t>صندقة</t>
  </si>
  <si>
    <t>Sandaka</t>
  </si>
  <si>
    <t>كرفان</t>
  </si>
  <si>
    <t>Caravan</t>
  </si>
  <si>
    <t xml:space="preserve">مباني منشآت </t>
  </si>
  <si>
    <t xml:space="preserve">شقة </t>
  </si>
  <si>
    <t>Flat</t>
  </si>
  <si>
    <t>فيـلا</t>
  </si>
  <si>
    <t>ملحق فيلا</t>
  </si>
  <si>
    <t>Popular house</t>
  </si>
  <si>
    <t>ملحق مسكن شعبي</t>
  </si>
  <si>
    <t>غرفة/ غرف</t>
  </si>
  <si>
    <t>Type of Use</t>
  </si>
  <si>
    <t>عمل</t>
  </si>
  <si>
    <t>Business</t>
  </si>
  <si>
    <t>Years</t>
  </si>
  <si>
    <t>نوع  الإستخدام</t>
  </si>
  <si>
    <t>Lodging</t>
  </si>
  <si>
    <t>Grant</t>
  </si>
  <si>
    <t>عينات مستلمة</t>
  </si>
  <si>
    <t>فحوص منجزة</t>
  </si>
  <si>
    <t>تقارير صادرة</t>
  </si>
  <si>
    <t>فحوص تربة</t>
  </si>
  <si>
    <t>فحوص خرسانة</t>
  </si>
  <si>
    <t>فحوص الأسفلت</t>
  </si>
  <si>
    <t>عدد</t>
  </si>
  <si>
    <t>قيمة</t>
  </si>
  <si>
    <t>Value</t>
  </si>
  <si>
    <t xml:space="preserve">السنوات </t>
  </si>
  <si>
    <t>سكني (مستوى/ مستويين) *</t>
  </si>
  <si>
    <t xml:space="preserve">(سكني (متعدد المستويات </t>
  </si>
  <si>
    <t>سكن</t>
  </si>
  <si>
    <t>مسكن جماعى</t>
  </si>
  <si>
    <t>سكن غير مقيم</t>
  </si>
  <si>
    <t>سكن وعمل</t>
  </si>
  <si>
    <t>تجمع عمال</t>
  </si>
  <si>
    <t>مسكن عام</t>
  </si>
  <si>
    <t>Lodging Non Resident</t>
  </si>
  <si>
    <t>Lodging &amp; Business</t>
  </si>
  <si>
    <t>صندقة / م. صندقة</t>
  </si>
  <si>
    <t>Sandaka / Entrance</t>
  </si>
  <si>
    <t>ــ</t>
  </si>
  <si>
    <t>Housing unit</t>
  </si>
  <si>
    <t>Type of</t>
  </si>
  <si>
    <t>الوحدة السكنية</t>
  </si>
  <si>
    <t>نــــــــــوع</t>
  </si>
  <si>
    <t>Source : Lands Department</t>
  </si>
  <si>
    <t>المصدر :  دائرة الأراضي والأملاك</t>
  </si>
  <si>
    <t>Source : Dubai Municipality</t>
  </si>
  <si>
    <t>المصدر :  بلديـة دبــي</t>
  </si>
  <si>
    <t>عدد الأراضي</t>
  </si>
  <si>
    <t>Kuwait</t>
  </si>
  <si>
    <t>Oman</t>
  </si>
  <si>
    <t>Qatar</t>
  </si>
  <si>
    <t>المملكة العربية السعودية</t>
  </si>
  <si>
    <t>السنـــــوات</t>
  </si>
  <si>
    <t>Year</t>
  </si>
  <si>
    <t>الكــــــــويت</t>
  </si>
  <si>
    <t>سلطنـــة عمــــان</t>
  </si>
  <si>
    <t>قطـــــــــر</t>
  </si>
  <si>
    <t>*  تشمل سكن ( غرفة / غرف)</t>
  </si>
  <si>
    <t>** تشمل (الخيمة – العشة ….الخ)</t>
  </si>
  <si>
    <t>*  Includes residential (room/ rooms)</t>
  </si>
  <si>
    <t>** Includes (tent - hut… etc)</t>
  </si>
  <si>
    <t>Sales</t>
  </si>
  <si>
    <t>الرهــــــــن</t>
  </si>
  <si>
    <t>Mortgage</t>
  </si>
  <si>
    <t>فــــــك الرهــــــن</t>
  </si>
  <si>
    <t>Mortgage Release</t>
  </si>
  <si>
    <t>الهبـــــــــة</t>
  </si>
  <si>
    <t>المجمـــــــوع</t>
  </si>
  <si>
    <t xml:space="preserve">البيــــــــع </t>
  </si>
  <si>
    <t xml:space="preserve"> -</t>
  </si>
  <si>
    <t>مبنى مستوى واحد</t>
  </si>
  <si>
    <t>مبنى متعدد الطوابق</t>
  </si>
  <si>
    <t>مبنى نسب طابقية</t>
  </si>
  <si>
    <t>فيلا خاصة</t>
  </si>
  <si>
    <t>فيلا استثمارية</t>
  </si>
  <si>
    <t>مبنى منشآت</t>
  </si>
  <si>
    <t>مبنى صناعي</t>
  </si>
  <si>
    <t>One Storey Building</t>
  </si>
  <si>
    <t>Floor Area Ratio Building</t>
  </si>
  <si>
    <t>Private Villa</t>
  </si>
  <si>
    <t>Investment Villa</t>
  </si>
  <si>
    <t>Arabic House</t>
  </si>
  <si>
    <t>Industrial Building</t>
  </si>
  <si>
    <t>Multi Storey Building</t>
  </si>
  <si>
    <t>مكان جوازي</t>
  </si>
  <si>
    <t>Arbitrary lodging place</t>
  </si>
  <si>
    <t>سكن عمال</t>
  </si>
  <si>
    <t>أخرى*</t>
  </si>
  <si>
    <t>...</t>
  </si>
  <si>
    <t>Other*</t>
  </si>
  <si>
    <t xml:space="preserve">*  </t>
  </si>
  <si>
    <t xml:space="preserve">المصدر : مركز دبــــــي للاحصاء </t>
  </si>
  <si>
    <t>Type of Test</t>
  </si>
  <si>
    <t>حضـــــــــر     Urban</t>
  </si>
  <si>
    <t>ريـــــــــف     Rural</t>
  </si>
  <si>
    <t>المجمــوع     Total</t>
  </si>
  <si>
    <t>مساطحة</t>
  </si>
  <si>
    <t xml:space="preserve">Source :  Dubai Statistics Center </t>
  </si>
  <si>
    <t>Room / Rooms</t>
  </si>
  <si>
    <t>Labours camp</t>
  </si>
  <si>
    <t>Collective Labors</t>
  </si>
  <si>
    <t xml:space="preserve"> Received Samples</t>
  </si>
  <si>
    <t xml:space="preserve">Carried Out Tests </t>
  </si>
  <si>
    <t xml:space="preserve"> Issued Reports</t>
  </si>
  <si>
    <t>Mortgage of a land development lease</t>
  </si>
  <si>
    <t>المباني حسب النوع والموقع ( حضر / ريف ) في سنوات التعداد - إمارة دبي</t>
  </si>
  <si>
    <t>الوحدات السكنية حسب النوع والموقع ( حضر / ريف) في سنوات التعداد -  إمارة دبي</t>
  </si>
  <si>
    <t>الوحدات السكنية  حسب نوع الإستخدام والموقع  ( حضر / ريف ) في سنوات التعداد - إمارة دبي</t>
  </si>
  <si>
    <t>Source :  Dubai Statistics Center</t>
  </si>
  <si>
    <t>Number of
Parcels</t>
  </si>
  <si>
    <t>Number</t>
  </si>
  <si>
    <t xml:space="preserve">المساحة </t>
  </si>
  <si>
    <t>Area</t>
  </si>
  <si>
    <t xml:space="preserve">البيان </t>
  </si>
  <si>
    <t xml:space="preserve">المصدر : بلدية دبي </t>
  </si>
  <si>
    <t>فحوص الركام</t>
  </si>
  <si>
    <t>فحوص الكيمياء</t>
  </si>
  <si>
    <t>حركة التداولات العقارية حسب نوع المعاملة - إمـارة دبـي</t>
  </si>
  <si>
    <t>البيان</t>
  </si>
  <si>
    <t xml:space="preserve"> مجموع البيع***</t>
  </si>
  <si>
    <t xml:space="preserve"> مجموع الرهن</t>
  </si>
  <si>
    <t>Mortgageof a land development lease</t>
  </si>
  <si>
    <t>هبات</t>
  </si>
  <si>
    <t xml:space="preserve">المصدر:  دائرة الأراضي والأملاك </t>
  </si>
  <si>
    <t xml:space="preserve"> يشمل البيع الجزئي ***</t>
  </si>
  <si>
    <t>مناطق التملك الحر   Freehold Areas</t>
  </si>
  <si>
    <t>فيلا  Villa</t>
  </si>
  <si>
    <t>أرض** Land</t>
  </si>
  <si>
    <t>المجموع  Total</t>
  </si>
  <si>
    <t>عدد 
Number</t>
  </si>
  <si>
    <t>قيمة 
Value</t>
  </si>
  <si>
    <t>Includes the partial sale ***</t>
  </si>
  <si>
    <t>Includes offices, shops and stores in the freehold areas    *</t>
  </si>
  <si>
    <t>Sales***</t>
  </si>
  <si>
    <t>شقة* Flat</t>
  </si>
  <si>
    <t>Establishment Building</t>
  </si>
  <si>
    <t>*  Includes ( Shed - Sandaka - Caravan  )</t>
  </si>
  <si>
    <t>* تشمل ( الشبرة - الصندقة - كرفان )</t>
  </si>
  <si>
    <t>-</t>
  </si>
  <si>
    <t>بيت عربي / جزء بيت عربى</t>
  </si>
  <si>
    <t>*  يشمل المغلق</t>
  </si>
  <si>
    <t xml:space="preserve">*  Including Closed </t>
  </si>
  <si>
    <t>Arabic House /Part of the Arabic house</t>
  </si>
  <si>
    <t>Buildings  by Type and Location ( Urban / Rural ) at the Census Years - Emirate of Dubai</t>
  </si>
  <si>
    <t>Residential (1 / 2 levels)*</t>
  </si>
  <si>
    <t>Other**</t>
  </si>
  <si>
    <t>Establishment buildings</t>
  </si>
  <si>
    <t>Residential (multi 2 levels)</t>
  </si>
  <si>
    <t>Housing Units by Type and Location ( Urban / Rural ) at the Census Years - Emirate of Dubai</t>
  </si>
  <si>
    <t>Villa supplement</t>
  </si>
  <si>
    <t>Popular house supplement</t>
  </si>
  <si>
    <t>قطع الأراضي المملوكة لمواطني دول مجلس التعاون الخليجي حسب الدولة* - إمــارة دبـــي</t>
  </si>
  <si>
    <t>مملكة البحـريــن</t>
  </si>
  <si>
    <t>Kingdom of Bahrain</t>
  </si>
  <si>
    <t>Kingdom of Saudi Arabia</t>
  </si>
  <si>
    <t>The Movement of Real Estate Transactions by Type of Treatment- Emirate of Dubai</t>
  </si>
  <si>
    <t>أخرى**</t>
  </si>
  <si>
    <t>Soil Tests</t>
  </si>
  <si>
    <t>Concrete Tests</t>
  </si>
  <si>
    <t>Asphalt Tests</t>
  </si>
  <si>
    <t>Chemistry Tests</t>
  </si>
  <si>
    <t xml:space="preserve">  يشمل المكاتب, والمحلات والمخازن داخل مناطق التملك الحر  *</t>
  </si>
  <si>
    <t>جـــدول ( 01 - 02 ) Table</t>
  </si>
  <si>
    <t xml:space="preserve">    جـــدول ( 08 - 02 ) Table</t>
  </si>
  <si>
    <t>جـــدول ( 03 - 02 ) Table</t>
  </si>
  <si>
    <t>حضـــــــــر   Urban</t>
  </si>
  <si>
    <t>ريــــــــف    Rural</t>
  </si>
  <si>
    <t xml:space="preserve"> المجمــوع    Total</t>
  </si>
  <si>
    <t>جـــدول ( 02 - 02 ) Table</t>
  </si>
  <si>
    <t>تــابع جـــدول ( 01 - 02 ) Cont'd Table</t>
  </si>
  <si>
    <t>AggregateTests</t>
  </si>
  <si>
    <t>العدد</t>
  </si>
  <si>
    <t>القيمة</t>
  </si>
  <si>
    <t xml:space="preserve">فلل خاصة </t>
  </si>
  <si>
    <t>Private Villas</t>
  </si>
  <si>
    <t xml:space="preserve">فلل استثمارية    </t>
  </si>
  <si>
    <t>Investment Villas</t>
  </si>
  <si>
    <t xml:space="preserve">مباني صناعية  </t>
  </si>
  <si>
    <t>Industrial Buildings</t>
  </si>
  <si>
    <t xml:space="preserve">مباني عامة منشأت  </t>
  </si>
  <si>
    <t>Buildings Public Facilities</t>
  </si>
  <si>
    <t xml:space="preserve">مباني متعددة الطوابق  </t>
  </si>
  <si>
    <t>Multi-storey Buildings</t>
  </si>
  <si>
    <t xml:space="preserve">مباني نسب طابقيه  </t>
  </si>
  <si>
    <t>Building Floor Area ratios</t>
  </si>
  <si>
    <t xml:space="preserve">المجمـــــوع  </t>
  </si>
  <si>
    <t xml:space="preserve">عدد الشقق السكنية  </t>
  </si>
  <si>
    <t>Number of Residential Apartments</t>
  </si>
  <si>
    <t xml:space="preserve">عدد المحلات  </t>
  </si>
  <si>
    <t>Number of Stores</t>
  </si>
  <si>
    <t xml:space="preserve">تصاريح البناء الصادرة * والمساحات المرخصة </t>
  </si>
  <si>
    <t>private villas</t>
  </si>
  <si>
    <t>فلل استثمارية</t>
  </si>
  <si>
    <t>investment villas</t>
  </si>
  <si>
    <t xml:space="preserve">مباني صناعية </t>
  </si>
  <si>
    <t>industrial buildings</t>
  </si>
  <si>
    <t xml:space="preserve">مباني عامة منشآت </t>
  </si>
  <si>
    <t xml:space="preserve">مباني متعددة الطوابق </t>
  </si>
  <si>
    <t>multi - storey buildings</t>
  </si>
  <si>
    <t>floor area ratio buildings</t>
  </si>
  <si>
    <t xml:space="preserve">المجموع الكلي  </t>
  </si>
  <si>
    <t xml:space="preserve">*تصاريح البناء الصادرة من بلدية دبي فقط </t>
  </si>
  <si>
    <t xml:space="preserve">*Building Permits Issued By Dubai Municipality Only </t>
  </si>
  <si>
    <t>المباني المنجزة وقيمتها حسب النوع - إمارة دبي</t>
  </si>
  <si>
    <t>بناء جديد
 New Buildung</t>
  </si>
  <si>
    <t xml:space="preserve">مباني نسب طابقيه </t>
  </si>
  <si>
    <t xml:space="preserve">*  تملك الأراضي خلال العام فقط وتشمل كل قائم أو فضاء </t>
  </si>
  <si>
    <t>*  Ownership of Land During the year Only Include all Space - based</t>
  </si>
  <si>
    <t>حركة التداولات العقارية* - إمـارة دبـي</t>
  </si>
  <si>
    <t>Real Estate Transaction* - Emirate of Dubai</t>
  </si>
  <si>
    <t>*  تشمل الأراضي والشقق والفلل</t>
  </si>
  <si>
    <t xml:space="preserve">** Transactions are not accounted for the value of mortgage redemption </t>
  </si>
  <si>
    <t>*  Includes Land Apartments and villas</t>
  </si>
  <si>
    <t>** لا تحتسب قيمة معاملات فك الرهن</t>
  </si>
  <si>
    <t>Value**</t>
  </si>
  <si>
    <t>قيمة**</t>
  </si>
  <si>
    <t>تشمل جميع التداولات خارج مناطق التملك الحر بالإضافة الى تداولات الأراضي داخل مناطق التملك الحر **</t>
  </si>
  <si>
    <t>   Include all trades outside the freehold areas in addition to the trading of land within the freehold areas  **</t>
  </si>
  <si>
    <t>Housing Units by Type of Usage and Location ( Urban / Rural ) at the Census Years - Emirate of Dubai</t>
  </si>
  <si>
    <t xml:space="preserve">Completed Buildings By Type and Value - Emirate of Dubai </t>
  </si>
  <si>
    <t>Public Institution</t>
  </si>
  <si>
    <t>** تمثل خلاصة التعديلات التي تتم خلال الشهر على المساحات المرخصة سابقاً بسبب تعديل التصميم
 بزيادة المساحات أو نقصانها</t>
  </si>
  <si>
    <t>** Represents the net changes that occur during the month on a previously licensed areas, as aresulf of modifying the design
 by increase or decrease the area</t>
  </si>
  <si>
    <t>Collective Residence</t>
  </si>
  <si>
    <t>(القيمة بالمليون درهم  Value in Million AED)</t>
  </si>
  <si>
    <t>( 1993 , 2000,  2005 )</t>
  </si>
  <si>
    <t>خالي</t>
  </si>
  <si>
    <t>Vacant</t>
  </si>
  <si>
    <t>إضافات وتعديلات**
 **Additions and amendments</t>
  </si>
  <si>
    <t>( Value in Million AED    القيمة بالمليون درهم )</t>
  </si>
  <si>
    <t>عدد المباني تحت الإنشاء حسب النوع*  - إمارة دبي</t>
  </si>
  <si>
    <t>The Number of Buildings Under Construction  by Type* - Emirate of Dubai</t>
  </si>
  <si>
    <t xml:space="preserve">* حصر المباني والوحدات السكنية والمنشآت </t>
  </si>
  <si>
    <t xml:space="preserve">** يتضمن سكن عمال </t>
  </si>
  <si>
    <t>** Includes Labours camp</t>
  </si>
  <si>
    <t>أخرى***</t>
  </si>
  <si>
    <t>Other***</t>
  </si>
  <si>
    <t>* Inventory of buildings and housing units and establishments</t>
  </si>
  <si>
    <t xml:space="preserve"> </t>
  </si>
  <si>
    <t xml:space="preserve">المصدر : مركز دبـي للاحصاء </t>
  </si>
  <si>
    <t>Total Grand</t>
  </si>
  <si>
    <t>Source: Dubai Municipality</t>
  </si>
  <si>
    <t xml:space="preserve">*  المباني التي تحت إشراف البلدية </t>
  </si>
  <si>
    <t>* Building Under Control by Dubai Municipality</t>
  </si>
  <si>
    <t xml:space="preserve">Building Permits Issued* and Licensed Areas </t>
  </si>
  <si>
    <t>( المساحة بالقدم المربع Area in Suqure Feet )</t>
  </si>
  <si>
    <t>Title</t>
  </si>
  <si>
    <t xml:space="preserve">Title </t>
  </si>
  <si>
    <t>المباني حسب النوع*  - إمارة دبي</t>
  </si>
  <si>
    <t>Buildings  by Type*  - Emirate of Dubai</t>
  </si>
  <si>
    <t>* *تشمل ( الشبرة - الصندقة - كرفان )</t>
  </si>
  <si>
    <t>* * Includes ( Shed - Sandaka - Caravan  )</t>
  </si>
  <si>
    <t>الوحدات السكنية حسب النوع*  -  إمارة دبي</t>
  </si>
  <si>
    <t>Housing Units by Type* - Emirate of Dubai</t>
  </si>
  <si>
    <t>***  تشمل (الشبرة ، الصندقة/ كرفان )</t>
  </si>
  <si>
    <t>*** Includes (Shed, Sandaka - Caravan)</t>
  </si>
  <si>
    <t>جـــدول ( 04 - 02 ) Table</t>
  </si>
  <si>
    <t xml:space="preserve">جدول  (06 - 02 ) Table </t>
  </si>
  <si>
    <t>جـــدول ( 05 - 02 ) Table</t>
  </si>
  <si>
    <t xml:space="preserve">جدول  (07 - 02 ) Table </t>
  </si>
  <si>
    <t>جـــدول ( 09 - 02 ) Table</t>
  </si>
  <si>
    <t xml:space="preserve">    جـــدول ( 10 - 02 ) Table</t>
  </si>
  <si>
    <t xml:space="preserve">    جـــدول (11 - 02 ) Table</t>
  </si>
  <si>
    <t>جـــدول ( 12 - 02 ) Table</t>
  </si>
  <si>
    <t>Room / Rooms**</t>
  </si>
  <si>
    <t>*Inventory of buildings and housing units and establishments</t>
  </si>
  <si>
    <t>( 1993 , 2000, 2005 )</t>
  </si>
  <si>
    <t>( 1993 , 2000, 2005)</t>
  </si>
  <si>
    <t>( 2011 - 2012 )</t>
  </si>
  <si>
    <r>
      <t>( 2012 )</t>
    </r>
    <r>
      <rPr>
        <b/>
        <sz val="2"/>
        <color indexed="8"/>
        <rFont val="WinSoft Pro"/>
      </rPr>
      <t>~</t>
    </r>
  </si>
  <si>
    <r>
      <t xml:space="preserve"> ّ</t>
    </r>
    <r>
      <rPr>
        <b/>
        <sz val="13"/>
        <color indexed="8"/>
        <rFont val="WinSoft Pro"/>
      </rPr>
      <t xml:space="preserve"> (2012 )</t>
    </r>
  </si>
  <si>
    <r>
      <t>( 2012 )</t>
    </r>
    <r>
      <rPr>
        <b/>
        <sz val="1"/>
        <rFont val="WinSoft Pro"/>
      </rPr>
      <t>`</t>
    </r>
  </si>
  <si>
    <t>خدمات فحص المواد الهندسية - إمـارة دبــي</t>
  </si>
  <si>
    <t>Engineering Materials  Testing Services - Emirate of Dubai</t>
  </si>
  <si>
    <t>فحوص حديد التسليح</t>
  </si>
  <si>
    <t>فحوص العزل الحراري</t>
  </si>
  <si>
    <t>Reinforced Steel Tests</t>
  </si>
  <si>
    <t>Thermal Insulation Tests</t>
  </si>
  <si>
    <t>…</t>
  </si>
  <si>
    <t>نوع الفحص</t>
  </si>
  <si>
    <t>` ( 2012 )</t>
  </si>
  <si>
    <t>( 2010 - 2012 )</t>
  </si>
  <si>
    <t xml:space="preserve">***  من عام 2012 تم إلغاء معاملات فك الرهن من المصدر </t>
  </si>
  <si>
    <t>*** From 2012 has been canceled mortgage relese  transactions from the source</t>
  </si>
  <si>
    <t>( 2012 - 2010 )</t>
  </si>
  <si>
    <t>2012**</t>
  </si>
  <si>
    <t xml:space="preserve"> جزء بيت عربى</t>
  </si>
  <si>
    <t xml:space="preserve">بيت عربي </t>
  </si>
  <si>
    <t>Part of the Arabic house</t>
  </si>
  <si>
    <t xml:space="preserve">Arabic House </t>
  </si>
  <si>
    <t>غرفة/ غرف مستقلة **</t>
  </si>
  <si>
    <t xml:space="preserve">*  تشمل (الشبرة ، الصندقة/ كرفان ، مكان جوازي) </t>
  </si>
  <si>
    <t xml:space="preserve">* Includes (Shed, Sandaka - Caravan, Arbitrary Loding Place) </t>
  </si>
  <si>
    <t>Land  Parcels Owned By G.C.C. Natives By Country* - Emirate Of Dubai</t>
  </si>
  <si>
    <r>
      <t>المساحة ( بالمتر)</t>
    </r>
    <r>
      <rPr>
        <b/>
        <vertAlign val="superscript"/>
        <sz val="10"/>
        <rFont val="WinSoft Pro"/>
      </rPr>
      <t>2</t>
    </r>
  </si>
  <si>
    <r>
      <t>Area ( M )</t>
    </r>
    <r>
      <rPr>
        <b/>
        <vertAlign val="superscript"/>
        <sz val="10"/>
        <rFont val="WinSoft Pro"/>
      </rPr>
      <t>2</t>
    </r>
  </si>
  <si>
    <t>2010**</t>
  </si>
  <si>
    <t>** المساحة بالقدم المربع</t>
  </si>
  <si>
    <t>** Area Per Square Feet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</si>
</sst>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########"/>
    <numFmt numFmtId="165" formatCode="#,##0;\-#,##0;\.\.\."/>
  </numFmts>
  <fonts count="72">
    <font>
      <sz val="10"/>
      <name val="Arial"/>
      <charset val="178"/>
    </font>
    <font>
      <sz val="10"/>
      <name val="MS Sans Serif"/>
      <family val="2"/>
      <charset val="178"/>
    </font>
    <font>
      <sz val="10"/>
      <name val="Arabic Transparent"/>
      <charset val="178"/>
    </font>
    <font>
      <sz val="10"/>
      <name val="Arial"/>
      <family val="2"/>
    </font>
    <font>
      <sz val="10"/>
      <name val="GE SS Text Light"/>
      <family val="1"/>
      <charset val="178"/>
    </font>
    <font>
      <sz val="10"/>
      <name val="Myriad Pro"/>
      <family val="2"/>
    </font>
    <font>
      <sz val="8"/>
      <name val="Myriad Pro"/>
      <family val="2"/>
    </font>
    <font>
      <sz val="11"/>
      <color indexed="8"/>
      <name val="Calibri"/>
      <family val="2"/>
      <charset val="178"/>
    </font>
    <font>
      <sz val="11"/>
      <color indexed="9"/>
      <name val="Calibri"/>
      <family val="2"/>
      <charset val="178"/>
    </font>
    <font>
      <sz val="11"/>
      <color indexed="20"/>
      <name val="Calibri"/>
      <family val="2"/>
      <charset val="178"/>
    </font>
    <font>
      <b/>
      <sz val="11"/>
      <color indexed="52"/>
      <name val="Calibri"/>
      <family val="2"/>
      <charset val="178"/>
    </font>
    <font>
      <b/>
      <sz val="11"/>
      <color indexed="9"/>
      <name val="Calibri"/>
      <family val="2"/>
      <charset val="178"/>
    </font>
    <font>
      <sz val="10"/>
      <color indexed="8"/>
      <name val="Tahoma"/>
      <family val="2"/>
    </font>
    <font>
      <i/>
      <sz val="11"/>
      <color indexed="23"/>
      <name val="Calibri"/>
      <family val="2"/>
      <charset val="178"/>
    </font>
    <font>
      <sz val="11"/>
      <color indexed="17"/>
      <name val="Calibri"/>
      <family val="2"/>
      <charset val="178"/>
    </font>
    <font>
      <b/>
      <sz val="15"/>
      <color indexed="56"/>
      <name val="Calibri"/>
      <family val="2"/>
      <charset val="178"/>
    </font>
    <font>
      <b/>
      <sz val="13"/>
      <color indexed="56"/>
      <name val="Calibri"/>
      <family val="2"/>
      <charset val="178"/>
    </font>
    <font>
      <b/>
      <sz val="11"/>
      <color indexed="56"/>
      <name val="Calibri"/>
      <family val="2"/>
      <charset val="178"/>
    </font>
    <font>
      <sz val="11"/>
      <color indexed="62"/>
      <name val="Calibri"/>
      <family val="2"/>
      <charset val="178"/>
    </font>
    <font>
      <sz val="11"/>
      <color indexed="52"/>
      <name val="Calibri"/>
      <family val="2"/>
      <charset val="178"/>
    </font>
    <font>
      <sz val="11"/>
      <color indexed="60"/>
      <name val="Calibri"/>
      <family val="2"/>
      <charset val="178"/>
    </font>
    <font>
      <b/>
      <sz val="11"/>
      <color indexed="63"/>
      <name val="Calibri"/>
      <family val="2"/>
      <charset val="178"/>
    </font>
    <font>
      <b/>
      <sz val="18"/>
      <color indexed="56"/>
      <name val="Cambria"/>
      <family val="2"/>
      <charset val="178"/>
    </font>
    <font>
      <b/>
      <sz val="11"/>
      <color indexed="8"/>
      <name val="Calibri"/>
      <family val="2"/>
      <charset val="178"/>
    </font>
    <font>
      <sz val="11"/>
      <color indexed="10"/>
      <name val="Calibri"/>
      <family val="2"/>
      <charset val="178"/>
    </font>
    <font>
      <sz val="10"/>
      <name val="WinSoft Pro"/>
    </font>
    <font>
      <sz val="8"/>
      <name val="WinSoft Pro"/>
    </font>
    <font>
      <b/>
      <sz val="10"/>
      <name val="WinSoft Pro"/>
    </font>
    <font>
      <sz val="10"/>
      <color indexed="8"/>
      <name val="WinSoft Pro"/>
    </font>
    <font>
      <b/>
      <sz val="10"/>
      <color indexed="8"/>
      <name val="WinSoft Pro"/>
    </font>
    <font>
      <b/>
      <vertAlign val="superscript"/>
      <sz val="10"/>
      <name val="WinSoft Pro"/>
    </font>
    <font>
      <b/>
      <sz val="13"/>
      <name val="WinSoft Pro"/>
    </font>
    <font>
      <sz val="13"/>
      <name val="WinSoft Pro"/>
    </font>
    <font>
      <sz val="13"/>
      <name val="GE SS Text Light"/>
      <family val="1"/>
      <charset val="178"/>
    </font>
    <font>
      <sz val="13"/>
      <name val="Myriad Pro"/>
      <family val="2"/>
    </font>
    <font>
      <sz val="8"/>
      <color indexed="8"/>
      <name val="WinSoft Pro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8"/>
      <name val="Arial"/>
      <family val="2"/>
    </font>
    <font>
      <b/>
      <sz val="10"/>
      <color indexed="8"/>
      <name val="Tahoma"/>
      <family val="2"/>
    </font>
    <font>
      <b/>
      <sz val="13"/>
      <color indexed="8"/>
      <name val="WinSoft Pro"/>
    </font>
    <font>
      <b/>
      <sz val="1"/>
      <color indexed="8"/>
      <name val="WinSoft Pro"/>
    </font>
    <font>
      <sz val="8"/>
      <color indexed="8"/>
      <name val="Tahoma"/>
      <family val="2"/>
    </font>
    <font>
      <b/>
      <sz val="2"/>
      <color indexed="8"/>
      <name val="WinSoft Pro"/>
    </font>
    <font>
      <b/>
      <sz val="11"/>
      <color indexed="8"/>
      <name val="WinSoft Pro"/>
    </font>
    <font>
      <sz val="11"/>
      <color indexed="8"/>
      <name val="WinSoft Pro"/>
    </font>
    <font>
      <sz val="9"/>
      <name val="WinSoft Pro"/>
    </font>
    <font>
      <b/>
      <sz val="11"/>
      <name val="WinSoft Pro"/>
    </font>
    <font>
      <sz val="11"/>
      <name val="WinSoft Pro"/>
    </font>
    <font>
      <b/>
      <sz val="14"/>
      <name val="WinSoft Pro"/>
    </font>
    <font>
      <sz val="8"/>
      <name val="Arial"/>
      <family val="2"/>
    </font>
    <font>
      <sz val="9"/>
      <color indexed="8"/>
      <name val="WinSoft Pro"/>
    </font>
    <font>
      <sz val="11"/>
      <color rgb="FF000000"/>
      <name val="WinSoft Pro"/>
    </font>
    <font>
      <b/>
      <sz val="11"/>
      <color rgb="FF000000"/>
      <name val="WinSoft Pro"/>
    </font>
    <font>
      <sz val="12"/>
      <color indexed="8"/>
      <name val="WinSoft Pro"/>
    </font>
    <font>
      <b/>
      <sz val="12"/>
      <color indexed="8"/>
      <name val="WinSoft Pro"/>
    </font>
    <font>
      <b/>
      <sz val="12"/>
      <name val="WinSoft Pro"/>
    </font>
    <font>
      <sz val="10"/>
      <color rgb="FFFF0000"/>
      <name val="Arial"/>
      <family val="2"/>
    </font>
    <font>
      <sz val="9"/>
      <name val="Arial"/>
      <family val="2"/>
    </font>
    <font>
      <sz val="9"/>
      <color theme="1"/>
      <name val="WinSoft Pro"/>
    </font>
    <font>
      <b/>
      <sz val="12"/>
      <color theme="1"/>
      <name val="WinSoft Pro"/>
    </font>
    <font>
      <sz val="12"/>
      <color theme="1"/>
      <name val="WinSoft Pro"/>
    </font>
    <font>
      <b/>
      <sz val="1"/>
      <name val="WinSoft Pro"/>
    </font>
    <font>
      <sz val="12"/>
      <name val="WinSoft Pro"/>
    </font>
    <font>
      <sz val="9"/>
      <color indexed="8"/>
      <name val="Tahoma"/>
      <family val="2"/>
    </font>
    <font>
      <sz val="12"/>
      <color rgb="FF333333"/>
      <name val="Arial"/>
      <family val="2"/>
    </font>
    <font>
      <sz val="10"/>
      <color rgb="FFDD4B39"/>
      <name val="Arial"/>
      <family val="2"/>
    </font>
    <font>
      <sz val="10"/>
      <color rgb="FF1155CC"/>
      <name val="Arial"/>
      <family val="2"/>
    </font>
    <font>
      <sz val="10"/>
      <color rgb="FF4D90F0"/>
      <name val="Arial"/>
      <family val="2"/>
    </font>
    <font>
      <sz val="10"/>
      <color rgb="FF777777"/>
      <name val="Lucida Sans Unicode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Gray">
        <fgColor indexed="9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55"/>
      </right>
      <top/>
      <bottom style="hair">
        <color indexed="8"/>
      </bottom>
      <diagonal/>
    </border>
    <border>
      <left style="medium">
        <color rgb="FFF5F5F5"/>
      </left>
      <right style="medium">
        <color rgb="FFF5F5F5"/>
      </right>
      <top style="medium">
        <color rgb="FFF5F5F5"/>
      </top>
      <bottom style="medium">
        <color rgb="FFF5F5F5"/>
      </bottom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" fillId="0" borderId="0" applyNumberFormat="0">
      <alignment horizontal="right"/>
    </xf>
    <xf numFmtId="0" fontId="20" fillId="22" borderId="0" applyNumberFormat="0" applyBorder="0" applyAlignment="0" applyProtection="0"/>
    <xf numFmtId="0" fontId="12" fillId="0" borderId="0"/>
    <xf numFmtId="0" fontId="12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4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/>
    <xf numFmtId="0" fontId="25" fillId="0" borderId="0" xfId="0" applyFont="1"/>
    <xf numFmtId="0" fontId="26" fillId="0" borderId="0" xfId="0" applyFont="1" applyAlignment="1">
      <alignment horizontal="right" vertical="center" readingOrder="2"/>
    </xf>
    <xf numFmtId="0" fontId="26" fillId="0" borderId="0" xfId="0" applyFont="1" applyAlignment="1">
      <alignment horizontal="right" vertical="center"/>
    </xf>
    <xf numFmtId="0" fontId="26" fillId="0" borderId="0" xfId="0" applyFont="1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right" readingOrder="2"/>
    </xf>
    <xf numFmtId="0" fontId="27" fillId="0" borderId="0" xfId="0" applyFont="1" applyBorder="1" applyAlignment="1">
      <alignment horizontal="left" vertical="center"/>
    </xf>
    <xf numFmtId="0" fontId="25" fillId="0" borderId="0" xfId="0" applyFont="1" applyBorder="1"/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/>
    <xf numFmtId="0" fontId="25" fillId="0" borderId="0" xfId="0" applyFont="1" applyBorder="1" applyAlignment="1">
      <alignment vertical="top"/>
    </xf>
    <xf numFmtId="0" fontId="25" fillId="0" borderId="0" xfId="0" applyFont="1" applyFill="1" applyBorder="1"/>
    <xf numFmtId="0" fontId="25" fillId="0" borderId="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/>
    <xf numFmtId="49" fontId="26" fillId="0" borderId="0" xfId="0" applyNumberFormat="1" applyFont="1" applyAlignment="1">
      <alignment horizontal="right" vertical="center" readingOrder="2"/>
    </xf>
    <xf numFmtId="0" fontId="26" fillId="0" borderId="0" xfId="0" applyFont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7" fillId="0" borderId="0" xfId="0" applyFont="1"/>
    <xf numFmtId="3" fontId="25" fillId="0" borderId="0" xfId="0" applyNumberFormat="1" applyFont="1"/>
    <xf numFmtId="0" fontId="27" fillId="0" borderId="0" xfId="0" applyFont="1" applyAlignment="1">
      <alignment horizontal="right" vertical="center" indent="1"/>
    </xf>
    <xf numFmtId="3" fontId="25" fillId="0" borderId="0" xfId="0" applyNumberFormat="1" applyFont="1" applyAlignment="1">
      <alignment horizontal="right" vertical="center" indent="2"/>
    </xf>
    <xf numFmtId="0" fontId="25" fillId="0" borderId="0" xfId="0" applyFont="1" applyAlignment="1">
      <alignment horizontal="right" vertical="center" indent="2"/>
    </xf>
    <xf numFmtId="3" fontId="27" fillId="0" borderId="0" xfId="0" applyNumberFormat="1" applyFont="1" applyAlignment="1">
      <alignment horizontal="right" vertical="center" indent="2"/>
    </xf>
    <xf numFmtId="0" fontId="27" fillId="0" borderId="0" xfId="0" applyFont="1" applyAlignment="1">
      <alignment horizontal="left" vertical="center" indent="1"/>
    </xf>
    <xf numFmtId="0" fontId="27" fillId="0" borderId="11" xfId="0" applyFont="1" applyBorder="1" applyAlignment="1">
      <alignment horizontal="right" vertical="center" indent="1"/>
    </xf>
    <xf numFmtId="0" fontId="27" fillId="0" borderId="11" xfId="0" applyFont="1" applyBorder="1" applyAlignment="1">
      <alignment horizontal="left" vertical="center" indent="1"/>
    </xf>
    <xf numFmtId="3" fontId="27" fillId="0" borderId="0" xfId="0" applyNumberFormat="1" applyFont="1" applyBorder="1" applyAlignment="1">
      <alignment vertical="center"/>
    </xf>
    <xf numFmtId="3" fontId="27" fillId="0" borderId="0" xfId="0" applyNumberFormat="1" applyFont="1" applyBorder="1" applyAlignment="1">
      <alignment horizontal="right" vertical="center" indent="3"/>
    </xf>
    <xf numFmtId="0" fontId="27" fillId="0" borderId="0" xfId="0" applyFont="1" applyBorder="1" applyAlignment="1">
      <alignment vertical="center"/>
    </xf>
    <xf numFmtId="0" fontId="25" fillId="0" borderId="0" xfId="0" applyFont="1" applyAlignment="1">
      <alignment horizontal="right" vertical="center" readingOrder="2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3" fontId="25" fillId="0" borderId="0" xfId="0" applyNumberFormat="1" applyFont="1" applyBorder="1" applyAlignment="1">
      <alignment vertical="center"/>
    </xf>
    <xf numFmtId="3" fontId="2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left" vertical="center" readingOrder="1"/>
    </xf>
    <xf numFmtId="3" fontId="25" fillId="0" borderId="0" xfId="0" applyNumberFormat="1" applyFont="1" applyBorder="1" applyAlignment="1">
      <alignment horizontal="right" vertical="center" indent="3"/>
    </xf>
    <xf numFmtId="0" fontId="25" fillId="0" borderId="0" xfId="0" applyFont="1" applyAlignment="1">
      <alignment vertical="center" readingOrder="2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top"/>
    </xf>
    <xf numFmtId="3" fontId="25" fillId="0" borderId="0" xfId="0" applyNumberFormat="1" applyFont="1" applyAlignment="1">
      <alignment horizontal="right" vertical="center" indent="3"/>
    </xf>
    <xf numFmtId="0" fontId="25" fillId="0" borderId="0" xfId="0" applyFont="1" applyAlignment="1">
      <alignment horizontal="right" vertical="center" indent="3"/>
    </xf>
    <xf numFmtId="3" fontId="27" fillId="0" borderId="11" xfId="0" applyNumberFormat="1" applyFont="1" applyBorder="1" applyAlignment="1">
      <alignment horizontal="right" vertical="center" indent="1"/>
    </xf>
    <xf numFmtId="3" fontId="27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Alignment="1">
      <alignment horizontal="right" vertical="center" indent="1"/>
    </xf>
    <xf numFmtId="3" fontId="27" fillId="0" borderId="0" xfId="0" applyNumberFormat="1" applyFont="1" applyAlignment="1">
      <alignment horizontal="right" vertical="center" indent="1"/>
    </xf>
    <xf numFmtId="3" fontId="25" fillId="0" borderId="0" xfId="0" applyNumberFormat="1" applyFont="1" applyAlignment="1"/>
    <xf numFmtId="0" fontId="25" fillId="0" borderId="0" xfId="0" applyFont="1" applyAlignment="1">
      <alignment horizontal="right" vertical="center" indent="1"/>
    </xf>
    <xf numFmtId="0" fontId="25" fillId="0" borderId="0" xfId="0" applyFont="1" applyAlignment="1">
      <alignment horizontal="right" vertical="center" indent="3" readingOrder="2"/>
    </xf>
    <xf numFmtId="3" fontId="25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readingOrder="2"/>
    </xf>
    <xf numFmtId="0" fontId="27" fillId="24" borderId="12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1" fillId="0" borderId="0" xfId="0" applyFont="1" applyAlignment="1">
      <alignment horizontal="centerContinuous" vertical="center" readingOrder="1"/>
    </xf>
    <xf numFmtId="0" fontId="27" fillId="24" borderId="13" xfId="0" applyFont="1" applyFill="1" applyBorder="1" applyAlignment="1">
      <alignment horizontal="center" vertical="center"/>
    </xf>
    <xf numFmtId="0" fontId="27" fillId="24" borderId="14" xfId="0" applyFont="1" applyFill="1" applyBorder="1" applyAlignment="1">
      <alignment horizontal="centerContinuous" vertical="center"/>
    </xf>
    <xf numFmtId="0" fontId="27" fillId="24" borderId="15" xfId="0" applyFont="1" applyFill="1" applyBorder="1" applyAlignment="1">
      <alignment horizontal="center" vertical="center"/>
    </xf>
    <xf numFmtId="0" fontId="27" fillId="24" borderId="0" xfId="0" applyFont="1" applyFill="1" applyAlignment="1">
      <alignment horizontal="right" vertical="center" indent="1"/>
    </xf>
    <xf numFmtId="3" fontId="25" fillId="24" borderId="0" xfId="0" applyNumberFormat="1" applyFont="1" applyFill="1" applyAlignment="1">
      <alignment horizontal="right" vertical="center" indent="2"/>
    </xf>
    <xf numFmtId="3" fontId="27" fillId="24" borderId="0" xfId="0" applyNumberFormat="1" applyFont="1" applyFill="1" applyAlignment="1">
      <alignment horizontal="right" vertical="center" indent="2"/>
    </xf>
    <xf numFmtId="0" fontId="27" fillId="24" borderId="0" xfId="0" applyFont="1" applyFill="1" applyAlignment="1">
      <alignment horizontal="left" vertical="center" indent="1"/>
    </xf>
    <xf numFmtId="0" fontId="27" fillId="24" borderId="11" xfId="0" applyFont="1" applyFill="1" applyBorder="1" applyAlignment="1">
      <alignment horizontal="right" vertical="center" indent="1"/>
    </xf>
    <xf numFmtId="0" fontId="27" fillId="24" borderId="11" xfId="0" applyFont="1" applyFill="1" applyBorder="1" applyAlignment="1">
      <alignment horizontal="left" vertical="center" indent="1"/>
    </xf>
    <xf numFmtId="0" fontId="27" fillId="24" borderId="16" xfId="0" applyFont="1" applyFill="1" applyBorder="1" applyAlignment="1">
      <alignment horizontal="center" vertical="center"/>
    </xf>
    <xf numFmtId="0" fontId="27" fillId="24" borderId="17" xfId="0" applyFont="1" applyFill="1" applyBorder="1" applyAlignment="1">
      <alignment horizontal="center" vertical="center"/>
    </xf>
    <xf numFmtId="49" fontId="31" fillId="0" borderId="0" xfId="0" applyNumberFormat="1" applyFont="1" applyAlignment="1">
      <alignment horizontal="centerContinuous" vertical="center"/>
    </xf>
    <xf numFmtId="0" fontId="27" fillId="24" borderId="12" xfId="0" applyFont="1" applyFill="1" applyBorder="1" applyAlignment="1">
      <alignment horizontal="right" vertical="center" indent="1"/>
    </xf>
    <xf numFmtId="3" fontId="25" fillId="24" borderId="0" xfId="0" applyNumberFormat="1" applyFont="1" applyFill="1" applyAlignment="1">
      <alignment horizontal="right" vertical="center" indent="1"/>
    </xf>
    <xf numFmtId="3" fontId="27" fillId="24" borderId="0" xfId="0" applyNumberFormat="1" applyFont="1" applyFill="1" applyAlignment="1">
      <alignment horizontal="right" vertical="center" indent="1"/>
    </xf>
    <xf numFmtId="0" fontId="32" fillId="0" borderId="0" xfId="0" applyFont="1" applyAlignment="1"/>
    <xf numFmtId="0" fontId="33" fillId="0" borderId="0" xfId="0" applyFont="1" applyAlignment="1"/>
    <xf numFmtId="0" fontId="34" fillId="0" borderId="0" xfId="0" applyFont="1" applyAlignmen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 readingOrder="2"/>
    </xf>
    <xf numFmtId="0" fontId="27" fillId="24" borderId="12" xfId="0" applyFont="1" applyFill="1" applyBorder="1" applyAlignment="1">
      <alignment horizontal="center" vertical="top" wrapText="1"/>
    </xf>
    <xf numFmtId="0" fontId="27" fillId="24" borderId="12" xfId="0" applyFont="1" applyFill="1" applyBorder="1" applyAlignment="1">
      <alignment horizontal="center" vertical="top"/>
    </xf>
    <xf numFmtId="0" fontId="27" fillId="24" borderId="18" xfId="0" applyFont="1" applyFill="1" applyBorder="1" applyAlignment="1">
      <alignment horizontal="centerContinuous"/>
    </xf>
    <xf numFmtId="0" fontId="27" fillId="24" borderId="12" xfId="0" applyFont="1" applyFill="1" applyBorder="1" applyAlignment="1">
      <alignment horizontal="centerContinuous" vertical="top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3" fontId="26" fillId="0" borderId="0" xfId="0" applyNumberFormat="1" applyFont="1" applyBorder="1" applyAlignment="1">
      <alignment horizontal="right" vertical="center" indent="3"/>
    </xf>
    <xf numFmtId="3" fontId="26" fillId="0" borderId="0" xfId="0" applyNumberFormat="1" applyFont="1" applyAlignment="1">
      <alignment horizontal="right" vertical="center" indent="3"/>
    </xf>
    <xf numFmtId="0" fontId="25" fillId="24" borderId="13" xfId="0" applyFont="1" applyFill="1" applyBorder="1" applyAlignment="1">
      <alignment vertical="center"/>
    </xf>
    <xf numFmtId="0" fontId="27" fillId="24" borderId="13" xfId="0" applyFont="1" applyFill="1" applyBorder="1" applyAlignment="1">
      <alignment horizontal="center"/>
    </xf>
    <xf numFmtId="0" fontId="27" fillId="24" borderId="19" xfId="0" applyFont="1" applyFill="1" applyBorder="1" applyAlignment="1">
      <alignment horizontal="center" vertical="center"/>
    </xf>
    <xf numFmtId="0" fontId="27" fillId="24" borderId="17" xfId="0" applyFont="1" applyFill="1" applyBorder="1" applyAlignment="1">
      <alignment horizontal="centerContinuous" vertical="top"/>
    </xf>
    <xf numFmtId="0" fontId="27" fillId="24" borderId="20" xfId="0" applyFont="1" applyFill="1" applyBorder="1" applyAlignment="1">
      <alignment horizontal="center"/>
    </xf>
    <xf numFmtId="0" fontId="31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6" fillId="0" borderId="0" xfId="0" applyFont="1" applyAlignment="1">
      <alignment horizontal="right" indent="1"/>
    </xf>
    <xf numFmtId="0" fontId="26" fillId="0" borderId="0" xfId="0" applyFont="1" applyAlignment="1">
      <alignment vertical="center" readingOrder="2"/>
    </xf>
    <xf numFmtId="0" fontId="38" fillId="0" borderId="0" xfId="0" applyFont="1"/>
    <xf numFmtId="0" fontId="35" fillId="0" borderId="0" xfId="0" applyFont="1" applyAlignment="1">
      <alignment horizontal="right" indent="1" readingOrder="1"/>
    </xf>
    <xf numFmtId="0" fontId="27" fillId="24" borderId="16" xfId="0" applyFont="1" applyFill="1" applyBorder="1" applyAlignment="1">
      <alignment horizontal="centerContinuous"/>
    </xf>
    <xf numFmtId="0" fontId="27" fillId="24" borderId="19" xfId="0" applyFont="1" applyFill="1" applyBorder="1" applyAlignment="1">
      <alignment horizontal="center" vertical="top"/>
    </xf>
    <xf numFmtId="0" fontId="25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0" xfId="38"/>
    <xf numFmtId="0" fontId="12" fillId="0" borderId="22" xfId="38" applyBorder="1"/>
    <xf numFmtId="0" fontId="28" fillId="0" borderId="0" xfId="38" applyFont="1"/>
    <xf numFmtId="0" fontId="29" fillId="0" borderId="0" xfId="38" applyFont="1"/>
    <xf numFmtId="0" fontId="28" fillId="0" borderId="22" xfId="38" applyFont="1" applyBorder="1"/>
    <xf numFmtId="0" fontId="28" fillId="0" borderId="0" xfId="38" applyFont="1" applyAlignment="1">
      <alignment horizontal="center"/>
    </xf>
    <xf numFmtId="0" fontId="28" fillId="0" borderId="0" xfId="38" applyFont="1" applyAlignment="1">
      <alignment vertical="center"/>
    </xf>
    <xf numFmtId="0" fontId="12" fillId="0" borderId="0" xfId="38" applyAlignment="1">
      <alignment vertical="center"/>
    </xf>
    <xf numFmtId="0" fontId="12" fillId="0" borderId="22" xfId="38" applyBorder="1" applyAlignment="1">
      <alignment vertical="center"/>
    </xf>
    <xf numFmtId="0" fontId="29" fillId="0" borderId="23" xfId="38" applyFont="1" applyBorder="1" applyAlignment="1">
      <alignment vertical="center"/>
    </xf>
    <xf numFmtId="0" fontId="39" fillId="0" borderId="22" xfId="38" applyFont="1" applyBorder="1" applyAlignment="1">
      <alignment vertical="center"/>
    </xf>
    <xf numFmtId="0" fontId="28" fillId="0" borderId="23" xfId="38" applyFont="1" applyBorder="1" applyAlignment="1">
      <alignment vertical="center"/>
    </xf>
    <xf numFmtId="0" fontId="35" fillId="0" borderId="0" xfId="38" applyFont="1"/>
    <xf numFmtId="0" fontId="35" fillId="0" borderId="0" xfId="38" applyFont="1" applyAlignment="1">
      <alignment horizontal="center"/>
    </xf>
    <xf numFmtId="0" fontId="42" fillId="0" borderId="0" xfId="38" applyFont="1"/>
    <xf numFmtId="0" fontId="28" fillId="0" borderId="0" xfId="38" applyFont="1" applyAlignment="1">
      <alignment horizontal="left" readingOrder="2"/>
    </xf>
    <xf numFmtId="0" fontId="27" fillId="0" borderId="0" xfId="0" applyFont="1" applyFill="1" applyAlignment="1">
      <alignment horizontal="right" vertical="center" indent="1"/>
    </xf>
    <xf numFmtId="3" fontId="25" fillId="0" borderId="0" xfId="0" applyNumberFormat="1" applyFont="1" applyFill="1" applyAlignment="1">
      <alignment horizontal="right" vertical="center" indent="2"/>
    </xf>
    <xf numFmtId="3" fontId="27" fillId="0" borderId="0" xfId="0" applyNumberFormat="1" applyFont="1" applyFill="1" applyAlignment="1">
      <alignment horizontal="right" vertical="center" indent="2"/>
    </xf>
    <xf numFmtId="0" fontId="27" fillId="0" borderId="0" xfId="0" applyFont="1" applyFill="1" applyAlignment="1">
      <alignment horizontal="left" vertical="center" indent="1"/>
    </xf>
    <xf numFmtId="0" fontId="25" fillId="0" borderId="0" xfId="0" applyFont="1" applyFill="1" applyAlignment="1"/>
    <xf numFmtId="0" fontId="5" fillId="0" borderId="0" xfId="0" applyFont="1" applyFill="1" applyAlignment="1"/>
    <xf numFmtId="0" fontId="27" fillId="0" borderId="11" xfId="0" applyFont="1" applyFill="1" applyBorder="1" applyAlignment="1">
      <alignment horizontal="right" vertical="center" indent="1"/>
    </xf>
    <xf numFmtId="3" fontId="27" fillId="0" borderId="11" xfId="0" applyNumberFormat="1" applyFont="1" applyFill="1" applyBorder="1" applyAlignment="1">
      <alignment horizontal="right" vertical="center" indent="2"/>
    </xf>
    <xf numFmtId="0" fontId="27" fillId="0" borderId="11" xfId="0" applyFont="1" applyFill="1" applyBorder="1" applyAlignment="1">
      <alignment horizontal="left" vertical="center" indent="1"/>
    </xf>
    <xf numFmtId="0" fontId="45" fillId="0" borderId="27" xfId="38" applyFont="1" applyBorder="1" applyAlignment="1">
      <alignment vertical="center"/>
    </xf>
    <xf numFmtId="3" fontId="45" fillId="0" borderId="27" xfId="38" applyNumberFormat="1" applyFont="1" applyBorder="1" applyAlignment="1">
      <alignment vertical="center"/>
    </xf>
    <xf numFmtId="0" fontId="45" fillId="0" borderId="0" xfId="38" applyFont="1" applyBorder="1" applyAlignment="1">
      <alignment vertical="center"/>
    </xf>
    <xf numFmtId="164" fontId="45" fillId="0" borderId="0" xfId="38" applyNumberFormat="1" applyFont="1" applyBorder="1" applyAlignment="1">
      <alignment vertical="center"/>
    </xf>
    <xf numFmtId="0" fontId="45" fillId="24" borderId="0" xfId="38" applyFont="1" applyFill="1" applyBorder="1" applyAlignment="1">
      <alignment vertical="center"/>
    </xf>
    <xf numFmtId="3" fontId="45" fillId="24" borderId="0" xfId="38" applyNumberFormat="1" applyFont="1" applyFill="1" applyBorder="1" applyAlignment="1">
      <alignment vertical="center"/>
    </xf>
    <xf numFmtId="164" fontId="45" fillId="24" borderId="0" xfId="38" applyNumberFormat="1" applyFont="1" applyFill="1" applyBorder="1" applyAlignment="1">
      <alignment vertical="center"/>
    </xf>
    <xf numFmtId="3" fontId="45" fillId="0" borderId="0" xfId="38" applyNumberFormat="1" applyFont="1" applyBorder="1" applyAlignment="1">
      <alignment vertical="center"/>
    </xf>
    <xf numFmtId="0" fontId="45" fillId="0" borderId="21" xfId="38" applyFont="1" applyBorder="1" applyAlignment="1">
      <alignment vertical="center"/>
    </xf>
    <xf numFmtId="3" fontId="45" fillId="0" borderId="21" xfId="38" applyNumberFormat="1" applyFont="1" applyBorder="1" applyAlignment="1">
      <alignment vertical="center"/>
    </xf>
    <xf numFmtId="0" fontId="45" fillId="0" borderId="10" xfId="38" applyFont="1" applyBorder="1" applyAlignment="1">
      <alignment vertical="center"/>
    </xf>
    <xf numFmtId="164" fontId="45" fillId="0" borderId="10" xfId="38" applyNumberFormat="1" applyFont="1" applyBorder="1" applyAlignment="1">
      <alignment vertical="center"/>
    </xf>
    <xf numFmtId="0" fontId="25" fillId="24" borderId="0" xfId="0" applyFont="1" applyFill="1" applyAlignment="1">
      <alignment vertical="center"/>
    </xf>
    <xf numFmtId="0" fontId="5" fillId="24" borderId="0" xfId="0" applyFont="1" applyFill="1" applyAlignment="1">
      <alignment vertical="center"/>
    </xf>
    <xf numFmtId="0" fontId="46" fillId="0" borderId="0" xfId="0" applyFont="1" applyAlignment="1">
      <alignment horizontal="right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7" fillId="24" borderId="12" xfId="0" applyFont="1" applyFill="1" applyBorder="1" applyAlignment="1">
      <alignment horizontal="center" vertical="center"/>
    </xf>
    <xf numFmtId="0" fontId="47" fillId="24" borderId="14" xfId="0" applyFont="1" applyFill="1" applyBorder="1" applyAlignment="1">
      <alignment horizontal="centerContinuous" vertical="center"/>
    </xf>
    <xf numFmtId="0" fontId="48" fillId="24" borderId="14" xfId="0" applyFont="1" applyFill="1" applyBorder="1" applyAlignment="1">
      <alignment horizontal="centerContinuous" vertical="center"/>
    </xf>
    <xf numFmtId="3" fontId="48" fillId="0" borderId="0" xfId="0" applyNumberFormat="1" applyFont="1" applyAlignment="1">
      <alignment horizontal="right" vertical="center" indent="2"/>
    </xf>
    <xf numFmtId="0" fontId="48" fillId="0" borderId="0" xfId="0" applyFont="1" applyAlignment="1">
      <alignment horizontal="right" vertical="center" indent="2"/>
    </xf>
    <xf numFmtId="3" fontId="47" fillId="0" borderId="0" xfId="0" applyNumberFormat="1" applyFont="1" applyAlignment="1">
      <alignment horizontal="right" vertical="center" indent="2"/>
    </xf>
    <xf numFmtId="3" fontId="48" fillId="24" borderId="0" xfId="0" applyNumberFormat="1" applyFont="1" applyFill="1" applyAlignment="1">
      <alignment horizontal="right" vertical="center" indent="2"/>
    </xf>
    <xf numFmtId="0" fontId="48" fillId="24" borderId="0" xfId="0" applyFont="1" applyFill="1" applyAlignment="1">
      <alignment horizontal="right" vertical="center" indent="2"/>
    </xf>
    <xf numFmtId="3" fontId="47" fillId="24" borderId="0" xfId="0" applyNumberFormat="1" applyFont="1" applyFill="1" applyAlignment="1">
      <alignment horizontal="right" vertical="center" indent="2"/>
    </xf>
    <xf numFmtId="3" fontId="47" fillId="0" borderId="11" xfId="0" applyNumberFormat="1" applyFont="1" applyBorder="1" applyAlignment="1">
      <alignment horizontal="right" vertical="center" indent="2"/>
    </xf>
    <xf numFmtId="0" fontId="47" fillId="24" borderId="19" xfId="0" applyFont="1" applyFill="1" applyBorder="1" applyAlignment="1">
      <alignment horizontal="center" vertical="center"/>
    </xf>
    <xf numFmtId="0" fontId="47" fillId="24" borderId="20" xfId="0" applyFont="1" applyFill="1" applyBorder="1" applyAlignment="1">
      <alignment horizontal="center"/>
    </xf>
    <xf numFmtId="0" fontId="47" fillId="24" borderId="16" xfId="0" applyFont="1" applyFill="1" applyBorder="1" applyAlignment="1">
      <alignment horizontal="center"/>
    </xf>
    <xf numFmtId="0" fontId="48" fillId="24" borderId="15" xfId="0" applyFont="1" applyFill="1" applyBorder="1" applyAlignment="1">
      <alignment vertical="center"/>
    </xf>
    <xf numFmtId="0" fontId="47" fillId="24" borderId="12" xfId="0" applyFont="1" applyFill="1" applyBorder="1" applyAlignment="1">
      <alignment horizontal="center" vertical="top"/>
    </xf>
    <xf numFmtId="0" fontId="47" fillId="24" borderId="17" xfId="0" applyFont="1" applyFill="1" applyBorder="1" applyAlignment="1">
      <alignment horizontal="center" vertical="top"/>
    </xf>
    <xf numFmtId="0" fontId="49" fillId="0" borderId="0" xfId="0" applyFont="1" applyAlignment="1">
      <alignment horizontal="centerContinuous" vertical="center"/>
    </xf>
    <xf numFmtId="0" fontId="3" fillId="0" borderId="0" xfId="0" applyFont="1" applyFill="1"/>
    <xf numFmtId="0" fontId="50" fillId="0" borderId="0" xfId="0" applyFont="1" applyFill="1" applyAlignment="1">
      <alignment vertical="center"/>
    </xf>
    <xf numFmtId="0" fontId="51" fillId="0" borderId="0" xfId="0" applyFont="1"/>
    <xf numFmtId="0" fontId="51" fillId="0" borderId="0" xfId="0" applyFont="1" applyAlignment="1">
      <alignment horizontal="left"/>
    </xf>
    <xf numFmtId="0" fontId="51" fillId="0" borderId="0" xfId="0" applyFont="1" applyFill="1" applyAlignment="1">
      <alignment horizontal="right" readingOrder="2"/>
    </xf>
    <xf numFmtId="0" fontId="51" fillId="0" borderId="0" xfId="0" applyFont="1" applyAlignment="1">
      <alignment vertical="center"/>
    </xf>
    <xf numFmtId="49" fontId="51" fillId="0" borderId="0" xfId="0" applyNumberFormat="1" applyFont="1" applyFill="1" applyAlignment="1">
      <alignment horizontal="right" vertical="center" readingOrder="2"/>
    </xf>
    <xf numFmtId="0" fontId="51" fillId="0" borderId="0" xfId="0" applyFont="1" applyFill="1" applyBorder="1" applyAlignment="1">
      <alignment horizontal="left" vertical="center"/>
    </xf>
    <xf numFmtId="0" fontId="46" fillId="0" borderId="0" xfId="0" applyFont="1" applyFill="1" applyAlignment="1">
      <alignment horizontal="right" vertical="center" readingOrder="2"/>
    </xf>
    <xf numFmtId="0" fontId="46" fillId="0" borderId="0" xfId="0" applyFont="1" applyFill="1" applyAlignment="1">
      <alignment horizontal="right" readingOrder="2"/>
    </xf>
    <xf numFmtId="0" fontId="46" fillId="0" borderId="0" xfId="0" applyFont="1" applyFill="1" applyAlignment="1">
      <alignment horizontal="left" vertical="center"/>
    </xf>
    <xf numFmtId="0" fontId="46" fillId="0" borderId="0" xfId="0" applyFont="1"/>
    <xf numFmtId="0" fontId="46" fillId="0" borderId="0" xfId="0" applyFont="1" applyAlignment="1">
      <alignment horizontal="left"/>
    </xf>
    <xf numFmtId="49" fontId="46" fillId="0" borderId="0" xfId="0" applyNumberFormat="1" applyFont="1" applyFill="1" applyAlignment="1">
      <alignment horizontal="right" vertical="center" readingOrder="2"/>
    </xf>
    <xf numFmtId="0" fontId="46" fillId="0" borderId="0" xfId="0" applyFont="1" applyFill="1" applyBorder="1" applyAlignment="1">
      <alignment horizontal="left" vertical="center"/>
    </xf>
    <xf numFmtId="0" fontId="25" fillId="0" borderId="0" xfId="0" applyFont="1" applyAlignment="1">
      <alignment readingOrder="2"/>
    </xf>
    <xf numFmtId="3" fontId="52" fillId="0" borderId="10" xfId="0" applyNumberFormat="1" applyFont="1" applyBorder="1" applyAlignment="1">
      <alignment horizontal="center" vertical="center" readingOrder="1"/>
    </xf>
    <xf numFmtId="0" fontId="53" fillId="0" borderId="10" xfId="0" applyFont="1" applyBorder="1" applyAlignment="1">
      <alignment horizontal="center" vertical="center" readingOrder="1"/>
    </xf>
    <xf numFmtId="0" fontId="53" fillId="25" borderId="0" xfId="0" applyFont="1" applyFill="1" applyBorder="1" applyAlignment="1">
      <alignment horizontal="center" vertical="center" readingOrder="1"/>
    </xf>
    <xf numFmtId="3" fontId="52" fillId="25" borderId="0" xfId="0" applyNumberFormat="1" applyFont="1" applyFill="1" applyBorder="1" applyAlignment="1">
      <alignment horizontal="center" vertical="center" readingOrder="1"/>
    </xf>
    <xf numFmtId="0" fontId="52" fillId="25" borderId="0" xfId="0" applyFont="1" applyFill="1" applyBorder="1" applyAlignment="1">
      <alignment horizontal="center" vertical="center" readingOrder="1"/>
    </xf>
    <xf numFmtId="0" fontId="28" fillId="0" borderId="0" xfId="38" applyFont="1" applyAlignment="1">
      <alignment horizontal="right" readingOrder="2"/>
    </xf>
    <xf numFmtId="0" fontId="55" fillId="24" borderId="18" xfId="38" applyFont="1" applyFill="1" applyBorder="1" applyAlignment="1">
      <alignment horizontal="center" vertical="center"/>
    </xf>
    <xf numFmtId="0" fontId="55" fillId="24" borderId="12" xfId="38" applyFont="1" applyFill="1" applyBorder="1" applyAlignment="1">
      <alignment horizontal="center" vertical="center"/>
    </xf>
    <xf numFmtId="0" fontId="54" fillId="0" borderId="21" xfId="38" applyFont="1" applyBorder="1" applyAlignment="1">
      <alignment horizontal="right" vertical="center" indent="1"/>
    </xf>
    <xf numFmtId="0" fontId="54" fillId="0" borderId="21" xfId="38" applyFont="1" applyBorder="1" applyAlignment="1">
      <alignment horizontal="left" vertical="center" indent="1"/>
    </xf>
    <xf numFmtId="0" fontId="54" fillId="24" borderId="0" xfId="38" applyFont="1" applyFill="1" applyBorder="1" applyAlignment="1">
      <alignment horizontal="right" vertical="center" indent="1"/>
    </xf>
    <xf numFmtId="0" fontId="54" fillId="24" borderId="0" xfId="38" applyFont="1" applyFill="1" applyBorder="1" applyAlignment="1">
      <alignment horizontal="left" vertical="center" indent="1"/>
    </xf>
    <xf numFmtId="0" fontId="54" fillId="0" borderId="0" xfId="38" applyFont="1" applyBorder="1" applyAlignment="1">
      <alignment horizontal="right" vertical="center" indent="1"/>
    </xf>
    <xf numFmtId="0" fontId="54" fillId="0" borderId="0" xfId="38" applyFont="1" applyBorder="1" applyAlignment="1">
      <alignment horizontal="left" vertical="center" indent="1"/>
    </xf>
    <xf numFmtId="0" fontId="54" fillId="0" borderId="10" xfId="38" applyFont="1" applyBorder="1" applyAlignment="1">
      <alignment horizontal="right" vertical="center" indent="1"/>
    </xf>
    <xf numFmtId="0" fontId="54" fillId="0" borderId="10" xfId="38" applyFont="1" applyBorder="1" applyAlignment="1">
      <alignment horizontal="left" vertical="center" indent="1"/>
    </xf>
    <xf numFmtId="0" fontId="27" fillId="24" borderId="13" xfId="0" applyFont="1" applyFill="1" applyBorder="1" applyAlignment="1">
      <alignment horizontal="center" vertical="center"/>
    </xf>
    <xf numFmtId="0" fontId="27" fillId="24" borderId="15" xfId="0" applyFont="1" applyFill="1" applyBorder="1" applyAlignment="1">
      <alignment horizontal="center" vertical="center"/>
    </xf>
    <xf numFmtId="0" fontId="57" fillId="0" borderId="0" xfId="0" applyFont="1" applyAlignment="1">
      <alignment wrapText="1" readingOrder="1"/>
    </xf>
    <xf numFmtId="0" fontId="57" fillId="0" borderId="0" xfId="0" applyFont="1" applyAlignment="1">
      <alignment wrapText="1"/>
    </xf>
    <xf numFmtId="0" fontId="27" fillId="24" borderId="16" xfId="0" applyFont="1" applyFill="1" applyBorder="1" applyAlignment="1">
      <alignment horizontal="center" vertical="center"/>
    </xf>
    <xf numFmtId="0" fontId="27" fillId="24" borderId="17" xfId="0" applyFont="1" applyFill="1" applyBorder="1" applyAlignment="1">
      <alignment horizontal="center" vertical="center"/>
    </xf>
    <xf numFmtId="0" fontId="31" fillId="0" borderId="0" xfId="0" applyFont="1" applyAlignment="1">
      <alignment horizontal="right" readingOrder="2"/>
    </xf>
    <xf numFmtId="3" fontId="0" fillId="0" borderId="0" xfId="0" applyNumberFormat="1"/>
    <xf numFmtId="0" fontId="58" fillId="0" borderId="0" xfId="0" applyFont="1"/>
    <xf numFmtId="0" fontId="59" fillId="0" borderId="0" xfId="0" applyFont="1" applyFill="1" applyAlignment="1">
      <alignment horizontal="right" readingOrder="2"/>
    </xf>
    <xf numFmtId="0" fontId="59" fillId="0" borderId="0" xfId="0" applyFont="1" applyAlignment="1">
      <alignment readingOrder="2"/>
    </xf>
    <xf numFmtId="0" fontId="59" fillId="0" borderId="0" xfId="0" applyFont="1" applyFill="1" applyAlignment="1">
      <alignment readingOrder="1"/>
    </xf>
    <xf numFmtId="0" fontId="59" fillId="0" borderId="0" xfId="0" applyFont="1"/>
    <xf numFmtId="0" fontId="59" fillId="0" borderId="0" xfId="0" applyFont="1" applyFill="1" applyAlignment="1">
      <alignment horizontal="right" vertical="center" readingOrder="2"/>
    </xf>
    <xf numFmtId="0" fontId="59" fillId="0" borderId="0" xfId="0" applyFont="1" applyFill="1"/>
    <xf numFmtId="0" fontId="59" fillId="0" borderId="0" xfId="0" applyFont="1" applyFill="1" applyAlignment="1">
      <alignment horizontal="left" vertical="center"/>
    </xf>
    <xf numFmtId="49" fontId="59" fillId="0" borderId="0" xfId="0" applyNumberFormat="1" applyFont="1" applyFill="1" applyAlignment="1">
      <alignment horizontal="right" vertical="center" readingOrder="2"/>
    </xf>
    <xf numFmtId="0" fontId="59" fillId="0" borderId="0" xfId="0" applyFont="1" applyFill="1" applyAlignment="1">
      <alignment vertical="center"/>
    </xf>
    <xf numFmtId="0" fontId="59" fillId="0" borderId="0" xfId="0" applyFont="1" applyFill="1" applyBorder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0" fillId="0" borderId="0" xfId="0" applyAlignment="1">
      <alignment horizontal="right" indent="11"/>
    </xf>
    <xf numFmtId="3" fontId="48" fillId="0" borderId="0" xfId="0" applyNumberFormat="1" applyFont="1" applyAlignment="1">
      <alignment horizontal="right" vertical="center" indent="12"/>
    </xf>
    <xf numFmtId="3" fontId="48" fillId="24" borderId="0" xfId="0" applyNumberFormat="1" applyFont="1" applyFill="1" applyAlignment="1">
      <alignment horizontal="right" vertical="center" indent="12"/>
    </xf>
    <xf numFmtId="3" fontId="47" fillId="24" borderId="11" xfId="0" applyNumberFormat="1" applyFont="1" applyFill="1" applyBorder="1" applyAlignment="1">
      <alignment horizontal="right" vertical="center" indent="12"/>
    </xf>
    <xf numFmtId="0" fontId="47" fillId="0" borderId="0" xfId="0" applyFont="1" applyAlignment="1">
      <alignment horizontal="right" vertical="center" indent="1"/>
    </xf>
    <xf numFmtId="0" fontId="47" fillId="0" borderId="0" xfId="0" applyFont="1" applyAlignment="1">
      <alignment horizontal="left" vertical="center" indent="1"/>
    </xf>
    <xf numFmtId="0" fontId="47" fillId="24" borderId="0" xfId="0" applyFont="1" applyFill="1" applyAlignment="1">
      <alignment horizontal="right" vertical="center" indent="1"/>
    </xf>
    <xf numFmtId="0" fontId="47" fillId="24" borderId="0" xfId="0" applyFont="1" applyFill="1" applyAlignment="1">
      <alignment horizontal="left" vertical="center" indent="1"/>
    </xf>
    <xf numFmtId="0" fontId="47" fillId="24" borderId="11" xfId="0" applyFont="1" applyFill="1" applyBorder="1" applyAlignment="1">
      <alignment horizontal="right" vertical="center" indent="1"/>
    </xf>
    <xf numFmtId="0" fontId="47" fillId="24" borderId="11" xfId="0" applyFont="1" applyFill="1" applyBorder="1" applyAlignment="1">
      <alignment horizontal="left" vertical="center" indent="1"/>
    </xf>
    <xf numFmtId="0" fontId="58" fillId="0" borderId="0" xfId="0" applyFont="1" applyAlignment="1">
      <alignment horizontal="right"/>
    </xf>
    <xf numFmtId="3" fontId="48" fillId="0" borderId="0" xfId="0" applyNumberFormat="1" applyFont="1" applyAlignment="1">
      <alignment horizontal="right" vertical="center" indent="5"/>
    </xf>
    <xf numFmtId="3" fontId="47" fillId="0" borderId="0" xfId="0" applyNumberFormat="1" applyFont="1" applyAlignment="1">
      <alignment horizontal="right" vertical="center" indent="5"/>
    </xf>
    <xf numFmtId="3" fontId="48" fillId="24" borderId="0" xfId="0" applyNumberFormat="1" applyFont="1" applyFill="1" applyAlignment="1">
      <alignment horizontal="right" vertical="center" indent="5"/>
    </xf>
    <xf numFmtId="3" fontId="47" fillId="24" borderId="0" xfId="0" applyNumberFormat="1" applyFont="1" applyFill="1" applyAlignment="1">
      <alignment horizontal="right" vertical="center" indent="5"/>
    </xf>
    <xf numFmtId="3" fontId="47" fillId="24" borderId="11" xfId="0" applyNumberFormat="1" applyFont="1" applyFill="1" applyBorder="1" applyAlignment="1">
      <alignment horizontal="right" vertical="center" indent="5"/>
    </xf>
    <xf numFmtId="0" fontId="61" fillId="0" borderId="21" xfId="38" applyFont="1" applyBorder="1" applyAlignment="1">
      <alignment horizontal="right" vertical="center" indent="1"/>
    </xf>
    <xf numFmtId="0" fontId="61" fillId="0" borderId="21" xfId="38" applyFont="1" applyBorder="1" applyAlignment="1">
      <alignment horizontal="left" vertical="center" indent="1"/>
    </xf>
    <xf numFmtId="0" fontId="61" fillId="24" borderId="0" xfId="38" applyFont="1" applyFill="1" applyBorder="1" applyAlignment="1">
      <alignment horizontal="right" vertical="center" indent="1"/>
    </xf>
    <xf numFmtId="0" fontId="61" fillId="24" borderId="0" xfId="38" applyFont="1" applyFill="1" applyBorder="1" applyAlignment="1">
      <alignment horizontal="left" vertical="center" indent="1"/>
    </xf>
    <xf numFmtId="0" fontId="61" fillId="0" borderId="0" xfId="38" applyFont="1" applyBorder="1" applyAlignment="1">
      <alignment horizontal="right" vertical="center" indent="1"/>
    </xf>
    <xf numFmtId="0" fontId="61" fillId="0" borderId="0" xfId="38" applyFont="1" applyBorder="1" applyAlignment="1">
      <alignment horizontal="left" vertical="center" indent="1"/>
    </xf>
    <xf numFmtId="0" fontId="60" fillId="0" borderId="0" xfId="38" applyFont="1" applyBorder="1" applyAlignment="1">
      <alignment horizontal="right" vertical="center" indent="1"/>
    </xf>
    <xf numFmtId="0" fontId="60" fillId="0" borderId="0" xfId="38" applyFont="1" applyBorder="1" applyAlignment="1">
      <alignment horizontal="left" vertical="center" indent="1"/>
    </xf>
    <xf numFmtId="0" fontId="61" fillId="0" borderId="10" xfId="38" applyFont="1" applyBorder="1" applyAlignment="1">
      <alignment horizontal="right" vertical="center" indent="1"/>
    </xf>
    <xf numFmtId="0" fontId="61" fillId="0" borderId="10" xfId="38" applyFont="1" applyBorder="1" applyAlignment="1">
      <alignment horizontal="left" vertical="center" indent="1"/>
    </xf>
    <xf numFmtId="0" fontId="28" fillId="0" borderId="0" xfId="38" applyFont="1" applyBorder="1"/>
    <xf numFmtId="0" fontId="28" fillId="0" borderId="0" xfId="38" applyFont="1" applyBorder="1" applyAlignment="1">
      <alignment horizontal="center"/>
    </xf>
    <xf numFmtId="165" fontId="54" fillId="0" borderId="21" xfId="38" applyNumberFormat="1" applyFont="1" applyBorder="1" applyAlignment="1">
      <alignment horizontal="right" vertical="center" indent="6"/>
    </xf>
    <xf numFmtId="165" fontId="54" fillId="24" borderId="0" xfId="38" applyNumberFormat="1" applyFont="1" applyFill="1" applyBorder="1" applyAlignment="1">
      <alignment horizontal="right" vertical="center" indent="6"/>
    </xf>
    <xf numFmtId="165" fontId="54" fillId="0" borderId="0" xfId="38" applyNumberFormat="1" applyFont="1" applyBorder="1" applyAlignment="1">
      <alignment horizontal="right" vertical="center" indent="6"/>
    </xf>
    <xf numFmtId="165" fontId="55" fillId="0" borderId="0" xfId="38" applyNumberFormat="1" applyFont="1" applyBorder="1" applyAlignment="1">
      <alignment horizontal="right" vertical="center" indent="6"/>
    </xf>
    <xf numFmtId="165" fontId="54" fillId="0" borderId="10" xfId="38" applyNumberFormat="1" applyFont="1" applyBorder="1" applyAlignment="1">
      <alignment horizontal="right" vertical="center" indent="6"/>
    </xf>
    <xf numFmtId="165" fontId="61" fillId="0" borderId="21" xfId="38" applyNumberFormat="1" applyFont="1" applyBorder="1" applyAlignment="1">
      <alignment horizontal="right" vertical="center" indent="6"/>
    </xf>
    <xf numFmtId="165" fontId="61" fillId="24" borderId="0" xfId="38" applyNumberFormat="1" applyFont="1" applyFill="1" applyBorder="1" applyAlignment="1">
      <alignment horizontal="right" vertical="center" indent="6"/>
    </xf>
    <xf numFmtId="165" fontId="61" fillId="0" borderId="0" xfId="38" applyNumberFormat="1" applyFont="1" applyBorder="1" applyAlignment="1">
      <alignment horizontal="right" vertical="center" indent="6"/>
    </xf>
    <xf numFmtId="165" fontId="60" fillId="0" borderId="0" xfId="38" applyNumberFormat="1" applyFont="1" applyBorder="1" applyAlignment="1">
      <alignment horizontal="right" vertical="center" indent="6"/>
    </xf>
    <xf numFmtId="165" fontId="61" fillId="0" borderId="10" xfId="38" applyNumberFormat="1" applyFont="1" applyBorder="1" applyAlignment="1">
      <alignment horizontal="right" vertical="center" indent="6"/>
    </xf>
    <xf numFmtId="0" fontId="27" fillId="24" borderId="18" xfId="0" applyFont="1" applyFill="1" applyBorder="1" applyAlignment="1">
      <alignment horizontal="center"/>
    </xf>
    <xf numFmtId="0" fontId="56" fillId="0" borderId="0" xfId="0" applyFont="1" applyFill="1" applyAlignment="1">
      <alignment horizontal="right" vertical="center" indent="1"/>
    </xf>
    <xf numFmtId="3" fontId="63" fillId="0" borderId="0" xfId="0" applyNumberFormat="1" applyFont="1" applyFill="1" applyAlignment="1">
      <alignment horizontal="right" vertical="center" indent="5"/>
    </xf>
    <xf numFmtId="0" fontId="56" fillId="0" borderId="0" xfId="0" applyFont="1" applyFill="1" applyAlignment="1">
      <alignment horizontal="left" vertical="center" indent="1"/>
    </xf>
    <xf numFmtId="0" fontId="56" fillId="24" borderId="0" xfId="0" applyFont="1" applyFill="1" applyAlignment="1">
      <alignment horizontal="right" vertical="center" indent="1"/>
    </xf>
    <xf numFmtId="3" fontId="63" fillId="24" borderId="0" xfId="0" applyNumberFormat="1" applyFont="1" applyFill="1" applyAlignment="1">
      <alignment horizontal="right" vertical="center" indent="5"/>
    </xf>
    <xf numFmtId="0" fontId="56" fillId="24" borderId="0" xfId="0" applyFont="1" applyFill="1" applyAlignment="1">
      <alignment horizontal="left" vertical="center" indent="1"/>
    </xf>
    <xf numFmtId="0" fontId="56" fillId="24" borderId="11" xfId="0" applyFont="1" applyFill="1" applyBorder="1" applyAlignment="1">
      <alignment horizontal="right" vertical="center" indent="1"/>
    </xf>
    <xf numFmtId="3" fontId="56" fillId="24" borderId="11" xfId="0" applyNumberFormat="1" applyFont="1" applyFill="1" applyBorder="1" applyAlignment="1">
      <alignment horizontal="right" vertical="center" indent="5"/>
    </xf>
    <xf numFmtId="0" fontId="56" fillId="24" borderId="11" xfId="0" applyFont="1" applyFill="1" applyBorder="1" applyAlignment="1">
      <alignment horizontal="left" vertical="center" indent="1"/>
    </xf>
    <xf numFmtId="0" fontId="51" fillId="0" borderId="0" xfId="38" applyFont="1" applyAlignment="1">
      <alignment horizontal="right" readingOrder="2"/>
    </xf>
    <xf numFmtId="0" fontId="51" fillId="0" borderId="0" xfId="38" applyFont="1"/>
    <xf numFmtId="0" fontId="51" fillId="0" borderId="0" xfId="38" applyFont="1" applyAlignment="1">
      <alignment horizontal="center"/>
    </xf>
    <xf numFmtId="0" fontId="64" fillId="0" borderId="0" xfId="38" applyFont="1"/>
    <xf numFmtId="0" fontId="51" fillId="0" borderId="0" xfId="38" applyFont="1" applyBorder="1"/>
    <xf numFmtId="3" fontId="51" fillId="0" borderId="0" xfId="38" applyNumberFormat="1" applyFont="1" applyBorder="1" applyAlignment="1">
      <alignment horizontal="right" vertical="center" indent="6"/>
    </xf>
    <xf numFmtId="0" fontId="51" fillId="0" borderId="0" xfId="38" applyFont="1" applyBorder="1" applyAlignment="1">
      <alignment horizontal="center"/>
    </xf>
    <xf numFmtId="0" fontId="44" fillId="0" borderId="0" xfId="38" applyFont="1"/>
    <xf numFmtId="0" fontId="25" fillId="26" borderId="0" xfId="0" applyFont="1" applyFill="1" applyAlignment="1">
      <alignment vertical="center"/>
    </xf>
    <xf numFmtId="0" fontId="5" fillId="26" borderId="0" xfId="0" applyFont="1" applyFill="1" applyAlignment="1">
      <alignment vertical="center"/>
    </xf>
    <xf numFmtId="0" fontId="53" fillId="26" borderId="21" xfId="0" applyFont="1" applyFill="1" applyBorder="1" applyAlignment="1">
      <alignment horizontal="center" vertical="center" readingOrder="1"/>
    </xf>
    <xf numFmtId="3" fontId="52" fillId="26" borderId="21" xfId="0" applyNumberFormat="1" applyFont="1" applyFill="1" applyBorder="1" applyAlignment="1">
      <alignment horizontal="center" vertical="center" readingOrder="1"/>
    </xf>
    <xf numFmtId="0" fontId="52" fillId="26" borderId="21" xfId="0" applyFont="1" applyFill="1" applyBorder="1" applyAlignment="1">
      <alignment horizontal="center" vertical="center" readingOrder="1"/>
    </xf>
    <xf numFmtId="3" fontId="52" fillId="0" borderId="0" xfId="0" applyNumberFormat="1" applyFont="1" applyBorder="1" applyAlignment="1">
      <alignment horizontal="center" vertical="center" readingOrder="1"/>
    </xf>
    <xf numFmtId="0" fontId="25" fillId="26" borderId="0" xfId="0" applyFont="1" applyFill="1" applyBorder="1" applyAlignment="1">
      <alignment vertical="center"/>
    </xf>
    <xf numFmtId="0" fontId="0" fillId="26" borderId="0" xfId="0" applyFill="1" applyAlignment="1">
      <alignment vertical="center"/>
    </xf>
    <xf numFmtId="0" fontId="48" fillId="0" borderId="10" xfId="0" applyFont="1" applyBorder="1" applyAlignment="1">
      <alignment horizontal="center" vertical="center"/>
    </xf>
    <xf numFmtId="0" fontId="65" fillId="0" borderId="0" xfId="0" applyFont="1" applyAlignment="1">
      <alignment horizontal="left" vertical="center" indent="1"/>
    </xf>
    <xf numFmtId="0" fontId="66" fillId="0" borderId="0" xfId="0" applyFont="1" applyAlignment="1">
      <alignment vertical="top" wrapText="1"/>
    </xf>
    <xf numFmtId="0" fontId="67" fillId="0" borderId="0" xfId="0" applyFont="1" applyAlignment="1">
      <alignment vertical="top" wrapText="1"/>
    </xf>
    <xf numFmtId="0" fontId="68" fillId="0" borderId="35" xfId="0" applyFont="1" applyBorder="1" applyAlignment="1">
      <alignment horizontal="right" vertical="center" indent="1"/>
    </xf>
    <xf numFmtId="0" fontId="66" fillId="0" borderId="35" xfId="0" applyFont="1" applyBorder="1" applyAlignment="1">
      <alignment vertical="top" indent="1"/>
    </xf>
    <xf numFmtId="0" fontId="69" fillId="0" borderId="0" xfId="0" applyFont="1" applyAlignment="1">
      <alignment vertical="top" indent="1"/>
    </xf>
    <xf numFmtId="0" fontId="70" fillId="0" borderId="36" xfId="0" applyFont="1" applyBorder="1" applyAlignment="1">
      <alignment vertical="top" indent="1"/>
    </xf>
    <xf numFmtId="3" fontId="61" fillId="0" borderId="0" xfId="0" applyNumberFormat="1" applyFont="1" applyAlignment="1">
      <alignment horizontal="right" vertical="center" indent="12"/>
    </xf>
    <xf numFmtId="3" fontId="61" fillId="24" borderId="0" xfId="0" applyNumberFormat="1" applyFont="1" applyFill="1" applyAlignment="1">
      <alignment horizontal="right" vertical="center" indent="12"/>
    </xf>
    <xf numFmtId="0" fontId="61" fillId="0" borderId="0" xfId="0" applyFont="1" applyAlignment="1">
      <alignment horizontal="right" vertical="center" indent="12"/>
    </xf>
    <xf numFmtId="3" fontId="60" fillId="0" borderId="11" xfId="0" applyNumberFormat="1" applyFont="1" applyBorder="1" applyAlignment="1">
      <alignment horizontal="right" vertical="center" indent="12"/>
    </xf>
    <xf numFmtId="0" fontId="29" fillId="24" borderId="26" xfId="38" applyFont="1" applyFill="1" applyBorder="1" applyAlignment="1">
      <alignment horizontal="center" vertical="center" wrapText="1"/>
    </xf>
    <xf numFmtId="3" fontId="45" fillId="0" borderId="27" xfId="38" applyNumberFormat="1" applyFont="1" applyBorder="1" applyAlignment="1">
      <alignment horizontal="right" vertical="center" indent="6"/>
    </xf>
    <xf numFmtId="3" fontId="45" fillId="0" borderId="0" xfId="38" applyNumberFormat="1" applyFont="1" applyBorder="1" applyAlignment="1">
      <alignment horizontal="right" vertical="center" indent="6"/>
    </xf>
    <xf numFmtId="3" fontId="45" fillId="24" borderId="0" xfId="38" applyNumberFormat="1" applyFont="1" applyFill="1" applyBorder="1" applyAlignment="1">
      <alignment horizontal="right" vertical="center" indent="6"/>
    </xf>
    <xf numFmtId="3" fontId="45" fillId="0" borderId="0" xfId="38" applyNumberFormat="1" applyFont="1" applyBorder="1" applyAlignment="1">
      <alignment horizontal="right" vertical="center" indent="5" readingOrder="1"/>
    </xf>
    <xf numFmtId="3" fontId="45" fillId="0" borderId="21" xfId="38" applyNumberFormat="1" applyFont="1" applyBorder="1" applyAlignment="1">
      <alignment horizontal="right" vertical="center" indent="6"/>
    </xf>
    <xf numFmtId="3" fontId="45" fillId="0" borderId="10" xfId="38" applyNumberFormat="1" applyFont="1" applyBorder="1" applyAlignment="1">
      <alignment horizontal="right" vertical="center" indent="6"/>
    </xf>
    <xf numFmtId="0" fontId="56" fillId="0" borderId="21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10" xfId="0" applyFont="1" applyBorder="1" applyAlignment="1">
      <alignment horizontal="center" vertical="center"/>
    </xf>
    <xf numFmtId="3" fontId="63" fillId="0" borderId="21" xfId="0" applyNumberFormat="1" applyFont="1" applyBorder="1" applyAlignment="1">
      <alignment horizontal="center" vertical="center"/>
    </xf>
    <xf numFmtId="3" fontId="63" fillId="0" borderId="0" xfId="0" applyNumberFormat="1" applyFont="1" applyBorder="1" applyAlignment="1">
      <alignment horizontal="center" vertical="center"/>
    </xf>
    <xf numFmtId="3" fontId="63" fillId="0" borderId="10" xfId="0" applyNumberFormat="1" applyFont="1" applyBorder="1" applyAlignment="1">
      <alignment horizontal="center" vertical="center"/>
    </xf>
    <xf numFmtId="49" fontId="54" fillId="27" borderId="0" xfId="0" applyNumberFormat="1" applyFont="1" applyFill="1" applyBorder="1" applyAlignment="1">
      <alignment horizontal="right" vertical="center" wrapText="1" indent="1" readingOrder="2"/>
    </xf>
    <xf numFmtId="3" fontId="54" fillId="27" borderId="0" xfId="0" applyNumberFormat="1" applyFont="1" applyFill="1" applyBorder="1" applyAlignment="1">
      <alignment horizontal="left" vertical="center" wrapText="1" indent="2" readingOrder="2"/>
    </xf>
    <xf numFmtId="0" fontId="54" fillId="27" borderId="0" xfId="0" applyFont="1" applyFill="1" applyBorder="1" applyAlignment="1">
      <alignment horizontal="left" vertical="center" indent="1"/>
    </xf>
    <xf numFmtId="3" fontId="54" fillId="27" borderId="0" xfId="0" applyNumberFormat="1" applyFont="1" applyFill="1" applyBorder="1" applyAlignment="1">
      <alignment horizontal="center" vertical="center" wrapText="1" readingOrder="2"/>
    </xf>
    <xf numFmtId="0" fontId="54" fillId="27" borderId="0" xfId="0" applyFont="1" applyFill="1" applyBorder="1" applyAlignment="1">
      <alignment horizontal="left" vertical="center" wrapText="1" indent="1"/>
    </xf>
    <xf numFmtId="49" fontId="55" fillId="27" borderId="11" xfId="0" applyNumberFormat="1" applyFont="1" applyFill="1" applyBorder="1" applyAlignment="1">
      <alignment horizontal="right" vertical="center" wrapText="1" indent="1" readingOrder="2"/>
    </xf>
    <xf numFmtId="3" fontId="55" fillId="27" borderId="11" xfId="0" applyNumberFormat="1" applyFont="1" applyFill="1" applyBorder="1" applyAlignment="1">
      <alignment horizontal="left" vertical="center" wrapText="1" indent="2" readingOrder="2"/>
    </xf>
    <xf numFmtId="0" fontId="55" fillId="27" borderId="11" xfId="0" applyFont="1" applyFill="1" applyBorder="1" applyAlignment="1">
      <alignment horizontal="left" vertical="center" indent="1"/>
    </xf>
    <xf numFmtId="49" fontId="55" fillId="28" borderId="14" xfId="0" applyNumberFormat="1" applyFont="1" applyFill="1" applyBorder="1" applyAlignment="1">
      <alignment horizontal="center" vertical="center" wrapText="1" readingOrder="2"/>
    </xf>
    <xf numFmtId="49" fontId="54" fillId="28" borderId="0" xfId="0" applyNumberFormat="1" applyFont="1" applyFill="1" applyBorder="1" applyAlignment="1">
      <alignment horizontal="right" vertical="center" wrapText="1" indent="1" readingOrder="2"/>
    </xf>
    <xf numFmtId="3" fontId="54" fillId="28" borderId="0" xfId="0" applyNumberFormat="1" applyFont="1" applyFill="1" applyBorder="1" applyAlignment="1">
      <alignment horizontal="left" vertical="center" wrapText="1" indent="2" readingOrder="2"/>
    </xf>
    <xf numFmtId="0" fontId="54" fillId="28" borderId="0" xfId="0" applyFont="1" applyFill="1" applyBorder="1" applyAlignment="1">
      <alignment horizontal="left" vertical="center" indent="1"/>
    </xf>
    <xf numFmtId="0" fontId="27" fillId="24" borderId="28" xfId="0" applyFont="1" applyFill="1" applyBorder="1" applyAlignment="1">
      <alignment horizontal="center" vertical="center"/>
    </xf>
    <xf numFmtId="0" fontId="27" fillId="24" borderId="29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27" fillId="24" borderId="15" xfId="0" applyFont="1" applyFill="1" applyBorder="1" applyAlignment="1">
      <alignment horizontal="center" vertical="center"/>
    </xf>
    <xf numFmtId="0" fontId="31" fillId="0" borderId="0" xfId="0" applyFont="1" applyAlignment="1">
      <alignment horizontal="center" readingOrder="2"/>
    </xf>
    <xf numFmtId="0" fontId="47" fillId="24" borderId="25" xfId="0" applyFont="1" applyFill="1" applyBorder="1" applyAlignment="1">
      <alignment horizontal="center" vertical="center" wrapText="1"/>
    </xf>
    <xf numFmtId="0" fontId="47" fillId="24" borderId="11" xfId="0" applyFont="1" applyFill="1" applyBorder="1" applyAlignment="1">
      <alignment horizontal="center" vertical="center" wrapText="1"/>
    </xf>
    <xf numFmtId="0" fontId="47" fillId="24" borderId="2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Alignment="1">
      <alignment horizontal="center" wrapText="1" readingOrder="2"/>
    </xf>
    <xf numFmtId="0" fontId="47" fillId="24" borderId="13" xfId="0" applyFont="1" applyFill="1" applyBorder="1" applyAlignment="1">
      <alignment horizontal="center" vertical="center"/>
    </xf>
    <xf numFmtId="0" fontId="47" fillId="24" borderId="15" xfId="0" applyFont="1" applyFill="1" applyBorder="1" applyAlignment="1">
      <alignment horizontal="center" vertical="center"/>
    </xf>
    <xf numFmtId="0" fontId="47" fillId="24" borderId="18" xfId="0" applyFont="1" applyFill="1" applyBorder="1" applyAlignment="1">
      <alignment horizontal="right" vertical="center" indent="12"/>
    </xf>
    <xf numFmtId="0" fontId="47" fillId="24" borderId="12" xfId="0" applyFont="1" applyFill="1" applyBorder="1" applyAlignment="1">
      <alignment horizontal="right" vertical="center" indent="12"/>
    </xf>
    <xf numFmtId="0" fontId="47" fillId="24" borderId="28" xfId="0" applyFont="1" applyFill="1" applyBorder="1" applyAlignment="1">
      <alignment horizontal="center" vertical="center"/>
    </xf>
    <xf numFmtId="0" fontId="47" fillId="24" borderId="29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readingOrder="1"/>
    </xf>
    <xf numFmtId="0" fontId="56" fillId="24" borderId="18" xfId="0" applyFont="1" applyFill="1" applyBorder="1" applyAlignment="1">
      <alignment horizontal="right" vertical="center" wrapText="1" indent="12"/>
    </xf>
    <xf numFmtId="0" fontId="71" fillId="0" borderId="12" xfId="0" applyFont="1" applyBorder="1" applyAlignment="1">
      <alignment horizontal="right" vertical="center" wrapText="1" indent="12"/>
    </xf>
    <xf numFmtId="49" fontId="31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right" vertical="center" readingOrder="2"/>
    </xf>
    <xf numFmtId="0" fontId="27" fillId="24" borderId="16" xfId="0" applyFont="1" applyFill="1" applyBorder="1" applyAlignment="1">
      <alignment horizontal="center" vertical="center"/>
    </xf>
    <xf numFmtId="0" fontId="27" fillId="24" borderId="17" xfId="0" applyFont="1" applyFill="1" applyBorder="1" applyAlignment="1">
      <alignment horizontal="center" vertical="center"/>
    </xf>
    <xf numFmtId="0" fontId="40" fillId="0" borderId="0" xfId="38" applyFont="1" applyAlignment="1">
      <alignment horizontal="center"/>
    </xf>
    <xf numFmtId="0" fontId="41" fillId="0" borderId="0" xfId="38" applyFont="1" applyAlignment="1">
      <alignment horizontal="center"/>
    </xf>
    <xf numFmtId="0" fontId="55" fillId="24" borderId="13" xfId="38" applyFont="1" applyFill="1" applyBorder="1" applyAlignment="1">
      <alignment horizontal="center" vertical="center"/>
    </xf>
    <xf numFmtId="0" fontId="55" fillId="24" borderId="15" xfId="38" applyFont="1" applyFill="1" applyBorder="1" applyAlignment="1">
      <alignment horizontal="center" vertical="center"/>
    </xf>
    <xf numFmtId="0" fontId="55" fillId="24" borderId="16" xfId="38" applyFont="1" applyFill="1" applyBorder="1" applyAlignment="1">
      <alignment horizontal="center" vertical="center"/>
    </xf>
    <xf numFmtId="0" fontId="55" fillId="24" borderId="17" xfId="38" applyFont="1" applyFill="1" applyBorder="1" applyAlignment="1">
      <alignment horizontal="center" vertical="center"/>
    </xf>
    <xf numFmtId="0" fontId="60" fillId="24" borderId="18" xfId="38" applyFont="1" applyFill="1" applyBorder="1" applyAlignment="1">
      <alignment horizontal="center" vertical="center"/>
    </xf>
    <xf numFmtId="0" fontId="60" fillId="24" borderId="12" xfId="38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60" fillId="24" borderId="13" xfId="38" applyFont="1" applyFill="1" applyBorder="1" applyAlignment="1">
      <alignment horizontal="right" vertical="center"/>
    </xf>
    <xf numFmtId="0" fontId="60" fillId="24" borderId="15" xfId="38" applyFont="1" applyFill="1" applyBorder="1" applyAlignment="1">
      <alignment horizontal="right" vertical="center"/>
    </xf>
    <xf numFmtId="0" fontId="60" fillId="24" borderId="16" xfId="38" applyFont="1" applyFill="1" applyBorder="1" applyAlignment="1">
      <alignment horizontal="left" vertical="center"/>
    </xf>
    <xf numFmtId="0" fontId="60" fillId="24" borderId="17" xfId="38" applyFont="1" applyFill="1" applyBorder="1" applyAlignment="1">
      <alignment horizontal="left" vertical="center"/>
    </xf>
    <xf numFmtId="0" fontId="29" fillId="24" borderId="30" xfId="38" applyFont="1" applyFill="1" applyBorder="1" applyAlignment="1">
      <alignment horizontal="center" vertical="center"/>
    </xf>
    <xf numFmtId="0" fontId="29" fillId="24" borderId="31" xfId="38" applyFont="1" applyFill="1" applyBorder="1" applyAlignment="1">
      <alignment horizontal="center" vertical="center"/>
    </xf>
    <xf numFmtId="0" fontId="29" fillId="24" borderId="32" xfId="38" applyFont="1" applyFill="1" applyBorder="1" applyAlignment="1">
      <alignment horizontal="center" vertical="center"/>
    </xf>
    <xf numFmtId="0" fontId="40" fillId="0" borderId="0" xfId="38" applyFont="1" applyAlignment="1">
      <alignment horizontal="center" vertical="center"/>
    </xf>
    <xf numFmtId="0" fontId="29" fillId="0" borderId="33" xfId="38" applyFont="1" applyBorder="1" applyAlignment="1">
      <alignment horizontal="left" readingOrder="2"/>
    </xf>
    <xf numFmtId="0" fontId="29" fillId="0" borderId="34" xfId="38" applyFont="1" applyBorder="1" applyAlignment="1">
      <alignment horizontal="left" readingOrder="2"/>
    </xf>
    <xf numFmtId="0" fontId="51" fillId="0" borderId="0" xfId="38" applyFont="1" applyAlignment="1">
      <alignment horizontal="right" wrapText="1" readingOrder="2"/>
    </xf>
    <xf numFmtId="0" fontId="51" fillId="0" borderId="0" xfId="38" applyFont="1" applyAlignment="1">
      <alignment horizontal="left" wrapText="1"/>
    </xf>
    <xf numFmtId="0" fontId="44" fillId="0" borderId="21" xfId="38" applyFont="1" applyBorder="1" applyAlignment="1">
      <alignment horizontal="right" vertical="center" wrapText="1" indent="1"/>
    </xf>
    <xf numFmtId="0" fontId="44" fillId="0" borderId="10" xfId="38" applyFont="1" applyBorder="1" applyAlignment="1">
      <alignment horizontal="right" vertical="center" indent="1"/>
    </xf>
    <xf numFmtId="0" fontId="45" fillId="0" borderId="27" xfId="38" applyFont="1" applyBorder="1" applyAlignment="1">
      <alignment horizontal="right" vertical="center" wrapText="1" indent="1"/>
    </xf>
    <xf numFmtId="0" fontId="45" fillId="0" borderId="0" xfId="38" applyFont="1" applyBorder="1" applyAlignment="1">
      <alignment horizontal="right" vertical="center" indent="1"/>
    </xf>
    <xf numFmtId="0" fontId="45" fillId="24" borderId="0" xfId="38" applyFont="1" applyFill="1" applyBorder="1" applyAlignment="1">
      <alignment horizontal="right" vertical="center" wrapText="1" indent="1"/>
    </xf>
    <xf numFmtId="0" fontId="45" fillId="24" borderId="0" xfId="38" applyFont="1" applyFill="1" applyBorder="1" applyAlignment="1">
      <alignment horizontal="right" vertical="center" indent="1"/>
    </xf>
    <xf numFmtId="0" fontId="45" fillId="0" borderId="0" xfId="38" applyFont="1" applyBorder="1" applyAlignment="1">
      <alignment horizontal="right" vertical="center" wrapText="1" indent="1"/>
    </xf>
    <xf numFmtId="0" fontId="45" fillId="24" borderId="0" xfId="38" applyFont="1" applyFill="1" applyBorder="1" applyAlignment="1">
      <alignment horizontal="left" vertical="center" wrapText="1" indent="1"/>
    </xf>
    <xf numFmtId="0" fontId="44" fillId="0" borderId="21" xfId="38" applyFont="1" applyBorder="1" applyAlignment="1">
      <alignment horizontal="left" vertical="center" wrapText="1" indent="1"/>
    </xf>
    <xf numFmtId="0" fontId="44" fillId="0" borderId="10" xfId="38" applyFont="1" applyBorder="1" applyAlignment="1">
      <alignment horizontal="left" vertical="center" wrapText="1" indent="1"/>
    </xf>
    <xf numFmtId="0" fontId="45" fillId="0" borderId="27" xfId="38" applyFont="1" applyBorder="1" applyAlignment="1">
      <alignment horizontal="left" vertical="center" wrapText="1" indent="1"/>
    </xf>
    <xf numFmtId="0" fontId="45" fillId="0" borderId="0" xfId="38" applyFont="1" applyBorder="1" applyAlignment="1">
      <alignment horizontal="left" vertical="center" wrapText="1" indent="1"/>
    </xf>
    <xf numFmtId="0" fontId="27" fillId="24" borderId="13" xfId="0" applyFont="1" applyFill="1" applyBorder="1" applyAlignment="1">
      <alignment horizontal="center" vertical="center" wrapText="1"/>
    </xf>
    <xf numFmtId="0" fontId="27" fillId="24" borderId="15" xfId="0" applyFont="1" applyFill="1" applyBorder="1" applyAlignment="1">
      <alignment horizontal="center" vertical="center" wrapText="1"/>
    </xf>
    <xf numFmtId="0" fontId="27" fillId="24" borderId="16" xfId="0" applyFont="1" applyFill="1" applyBorder="1" applyAlignment="1">
      <alignment horizontal="center" vertical="center" wrapText="1"/>
    </xf>
    <xf numFmtId="0" fontId="27" fillId="24" borderId="17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readingOrder="2"/>
    </xf>
    <xf numFmtId="0" fontId="27" fillId="24" borderId="17" xfId="0" applyFont="1" applyFill="1" applyBorder="1" applyAlignment="1">
      <alignment horizontal="center" vertical="top" wrapText="1"/>
    </xf>
    <xf numFmtId="0" fontId="27" fillId="24" borderId="15" xfId="0" applyFont="1" applyFill="1" applyBorder="1" applyAlignment="1">
      <alignment horizontal="center" vertical="top" wrapText="1"/>
    </xf>
    <xf numFmtId="0" fontId="25" fillId="0" borderId="0" xfId="0" applyFont="1" applyBorder="1" applyAlignment="1">
      <alignment horizontal="right" vertical="center"/>
    </xf>
    <xf numFmtId="0" fontId="27" fillId="24" borderId="17" xfId="0" applyFont="1" applyFill="1" applyBorder="1" applyAlignment="1">
      <alignment horizontal="center" vertical="top"/>
    </xf>
    <xf numFmtId="0" fontId="27" fillId="24" borderId="15" xfId="0" applyFont="1" applyFill="1" applyBorder="1" applyAlignment="1">
      <alignment horizontal="center" vertical="top"/>
    </xf>
    <xf numFmtId="0" fontId="27" fillId="24" borderId="16" xfId="0" applyFont="1" applyFill="1" applyBorder="1" applyAlignment="1">
      <alignment horizontal="center"/>
    </xf>
    <xf numFmtId="0" fontId="27" fillId="24" borderId="21" xfId="0" applyFont="1" applyFill="1" applyBorder="1" applyAlignment="1">
      <alignment horizontal="center"/>
    </xf>
    <xf numFmtId="0" fontId="49" fillId="0" borderId="0" xfId="0" applyFont="1" applyAlignment="1">
      <alignment horizontal="center" vertical="center"/>
    </xf>
    <xf numFmtId="0" fontId="27" fillId="24" borderId="13" xfId="0" applyFont="1" applyFill="1" applyBorder="1" applyAlignment="1">
      <alignment horizontal="center"/>
    </xf>
    <xf numFmtId="0" fontId="25" fillId="0" borderId="0" xfId="0" applyFont="1" applyBorder="1" applyAlignment="1">
      <alignment horizontal="right" vertical="center" readingOrder="2"/>
    </xf>
    <xf numFmtId="0" fontId="26" fillId="0" borderId="0" xfId="0" applyFont="1" applyAlignment="1">
      <alignment horizontal="right" wrapText="1" indent="1" readingOrder="1"/>
    </xf>
    <xf numFmtId="0" fontId="26" fillId="0" borderId="0" xfId="0" applyFont="1" applyAlignment="1">
      <alignment horizontal="right" indent="1"/>
    </xf>
    <xf numFmtId="0" fontId="55" fillId="28" borderId="25" xfId="0" applyFont="1" applyFill="1" applyBorder="1" applyAlignment="1">
      <alignment horizontal="center" vertical="center"/>
    </xf>
    <xf numFmtId="0" fontId="56" fillId="28" borderId="14" xfId="0" applyFont="1" applyFill="1" applyBorder="1" applyAlignment="1">
      <alignment horizontal="center" vertical="center" readingOrder="2"/>
    </xf>
    <xf numFmtId="0" fontId="56" fillId="28" borderId="25" xfId="0" applyFont="1" applyFill="1" applyBorder="1" applyAlignment="1">
      <alignment horizontal="center" vertical="center"/>
    </xf>
    <xf numFmtId="0" fontId="56" fillId="28" borderId="11" xfId="0" applyFont="1" applyFill="1" applyBorder="1" applyAlignment="1">
      <alignment horizontal="center" vertical="center"/>
    </xf>
    <xf numFmtId="0" fontId="56" fillId="28" borderId="24" xfId="0" applyFont="1" applyFill="1" applyBorder="1" applyAlignment="1">
      <alignment horizontal="center" vertical="center"/>
    </xf>
    <xf numFmtId="0" fontId="56" fillId="28" borderId="16" xfId="0" applyFont="1" applyFill="1" applyBorder="1" applyAlignment="1">
      <alignment horizontal="center" vertical="center" readingOrder="2"/>
    </xf>
    <xf numFmtId="0" fontId="56" fillId="28" borderId="13" xfId="0" applyFont="1" applyFill="1" applyBorder="1" applyAlignment="1">
      <alignment horizontal="center" vertical="center" readingOrder="2"/>
    </xf>
    <xf numFmtId="0" fontId="56" fillId="28" borderId="17" xfId="0" applyFont="1" applyFill="1" applyBorder="1" applyAlignment="1">
      <alignment horizontal="center" vertical="center" readingOrder="2"/>
    </xf>
    <xf numFmtId="0" fontId="56" fillId="28" borderId="15" xfId="0" applyFont="1" applyFill="1" applyBorder="1" applyAlignment="1">
      <alignment horizontal="center" vertical="center" readingOrder="2"/>
    </xf>
    <xf numFmtId="0" fontId="56" fillId="28" borderId="21" xfId="0" applyFont="1" applyFill="1" applyBorder="1" applyAlignment="1">
      <alignment horizontal="center" vertical="center" readingOrder="2"/>
    </xf>
    <xf numFmtId="0" fontId="56" fillId="28" borderId="10" xfId="0" applyFont="1" applyFill="1" applyBorder="1" applyAlignment="1">
      <alignment horizontal="center" vertical="center" readingOrder="2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MS_Arabic" xfId="36"/>
    <cellStyle name="Neutral" xfId="37" builtinId="28" customBuiltin="1"/>
    <cellStyle name="Normal" xfId="0" builtinId="0"/>
    <cellStyle name="Normal_Book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8F0E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DD7B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1E1D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theme" Target="theme/theme1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59"/>
      <c:rotY val="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06844247132822"/>
          <c:y val="0.13050570962479607"/>
          <c:w val="0.8860525342212342"/>
          <c:h val="0.7183251767264829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9913569349891526E-5"/>
                  <c:y val="4.3018929322252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986433854480726E-3"/>
                  <c:y val="4.7221829734578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1987730168579086E-3"/>
                  <c:y val="4.85731290114021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5815381567870353E-3"/>
                  <c:y val="7.50236563007114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0418199667327905E-3"/>
                  <c:y val="8.57432788275038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920499532453033E-3"/>
                  <c:y val="2.06205871900596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083042755060726E-3"/>
                  <c:y val="6.3137703219397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111346098385881E-3"/>
                  <c:y val="7.27269613321175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279965975395064E-3"/>
                  <c:y val="8.8182125684534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896621135454899E-3"/>
                  <c:y val="5.317679498871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3271780261651501E-4"/>
                  <c:y val="8.5195223354014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904364063260179E-3"/>
                  <c:y val="9.1134774547961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5758431139504048E-4"/>
                  <c:y val="1.0095010554349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74357159295232E-3"/>
                  <c:y val="-7.07025814269140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9.3169152967976926E-3"/>
                  <c:y val="8.0226757952156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8769288134211034E-5"/>
                  <c:y val="6.541384610773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9809951613983896E-3"/>
                  <c:y val="8.66732604590822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168013959409347E-3"/>
                  <c:y val="6.2132363960214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2084808"/>
        <c:axId val="228049736"/>
        <c:axId val="0"/>
      </c:bar3DChart>
      <c:catAx>
        <c:axId val="292084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ar-AE" sz="900"/>
                  <a:t>نوع المبنى </a:t>
                </a:r>
                <a:r>
                  <a:rPr lang="en-US" sz="900"/>
                  <a:t> </a:t>
                </a:r>
                <a:r>
                  <a:rPr lang="ar-AE" sz="900"/>
                  <a:t> </a:t>
                </a:r>
                <a:r>
                  <a:rPr lang="en-US" sz="900"/>
                  <a:t>Type of Building  </a:t>
                </a:r>
              </a:p>
            </c:rich>
          </c:tx>
          <c:layout>
            <c:manualLayout>
              <c:xMode val="edge"/>
              <c:yMode val="edge"/>
              <c:x val="0.43951165371809103"/>
              <c:y val="0.94072865687873841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/>
            </a:pPr>
            <a:endParaRPr lang="ar-AE"/>
          </a:p>
        </c:txPr>
        <c:crossAx val="228049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049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ar-AE"/>
                  <a:t>عدد المباني    </a:t>
                </a:r>
              </a:p>
              <a:p>
                <a:pPr>
                  <a:defRPr/>
                </a:pPr>
                <a:r>
                  <a:rPr lang="en-US"/>
                  <a:t>Number of Buildings </a:t>
                </a:r>
              </a:p>
            </c:rich>
          </c:tx>
          <c:layout>
            <c:manualLayout>
              <c:xMode val="edge"/>
              <c:yMode val="edge"/>
              <c:x val="3.4036256011838698E-2"/>
              <c:y val="0.4518760195758564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ar-AE"/>
          </a:p>
        </c:txPr>
        <c:crossAx val="292084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249352571217164"/>
          <c:y val="0.96954866775421422"/>
          <c:w val="0.18534961154273086"/>
          <c:h val="3.0451332245785754E-2"/>
        </c:manualLayout>
      </c:layout>
      <c:overlay val="0"/>
      <c:txPr>
        <a:bodyPr/>
        <a:lstStyle/>
        <a:p>
          <a:pPr>
            <a:defRPr sz="900"/>
          </a:pPr>
          <a:endParaRPr lang="ar-AE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>
    <oddHeader>&amp;R&amp;"Arial,غامق"شكل ( 01 - 02 ) Figure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0.223</cdr:x>
      <cdr:y>0</cdr:y>
    </cdr:from>
    <cdr:to>
      <cdr:x>0.7835</cdr:x>
      <cdr:y>0.12725</cdr:y>
    </cdr:to>
    <cdr:sp macro="" textlink="">
      <cdr:nvSpPr>
        <cdr:cNvPr id="318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3792" y="0"/>
          <a:ext cx="4810225" cy="742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prstShdw prst="shdw17" dist="17961" dir="2700000">
            <a:srgbClr val="FFFFCC">
              <a:gamma/>
              <a:shade val="60000"/>
              <a:invGamma/>
            </a:srgbClr>
          </a:prst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CC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ar-AE" sz="1300" b="1" i="0" u="none" strike="noStrike" baseline="0">
              <a:solidFill>
                <a:srgbClr val="000000"/>
              </a:solidFill>
              <a:latin typeface="WinSoft Pro"/>
              <a:cs typeface="WinSoft Pro"/>
            </a:rPr>
            <a:t>المباني حسب النوع  - إمارة دبي</a:t>
          </a:r>
        </a:p>
        <a:p xmlns:a="http://schemas.openxmlformats.org/drawingml/2006/main"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WinSoft Pro"/>
              <a:cs typeface="WinSoft Pro"/>
            </a:rPr>
            <a:t>Buildings by Type  - Emirate of Dubai</a:t>
          </a:r>
        </a:p>
        <a:p xmlns:a="http://schemas.openxmlformats.org/drawingml/2006/main">
          <a:pPr algn="ctr" rtl="0">
            <a:defRPr sz="1000"/>
          </a:pPr>
          <a:r>
            <a:rPr lang="ar-AE" sz="1300" b="1" i="0" u="none" strike="noStrike" baseline="0">
              <a:solidFill>
                <a:srgbClr val="000000"/>
              </a:solidFill>
              <a:latin typeface="WinSoft Pro"/>
              <a:cs typeface="WinSoft Pro"/>
            </a:rPr>
            <a:t>(  2005 - 2012 )</a:t>
          </a:r>
          <a:endParaRPr lang="en-US" sz="1300" b="1" i="0" u="none" strike="noStrike" baseline="0">
            <a:solidFill>
              <a:srgbClr val="000000"/>
            </a:solidFill>
            <a:latin typeface="WinSoft Pro"/>
            <a:cs typeface="WinSoft Pro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rightToLeft="1" topLeftCell="A13" zoomScaleNormal="100" zoomScaleSheetLayoutView="100" workbookViewId="0">
      <selection activeCell="A3" sqref="A3"/>
    </sheetView>
  </sheetViews>
  <sheetFormatPr defaultRowHeight="15"/>
  <cols>
    <col min="1" max="1" width="26.28515625" style="16" customWidth="1"/>
    <col min="2" max="7" width="13.140625" style="16" customWidth="1"/>
    <col min="8" max="8" width="30.28515625" style="16" customWidth="1"/>
    <col min="9" max="10" width="9.140625" style="16"/>
    <col min="11" max="11" width="7.140625" style="16" bestFit="1" customWidth="1"/>
    <col min="12" max="12" width="6" style="16" bestFit="1" customWidth="1"/>
    <col min="13" max="18" width="9.140625" style="16"/>
  </cols>
  <sheetData>
    <row r="1" spans="1:18" s="76" customFormat="1" ht="24.95" customHeight="1">
      <c r="A1" s="74" t="s">
        <v>119</v>
      </c>
      <c r="B1" s="74"/>
      <c r="C1" s="74"/>
      <c r="D1" s="74"/>
      <c r="E1" s="74"/>
      <c r="F1" s="74"/>
      <c r="G1" s="74"/>
      <c r="H1" s="74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s="77" customFormat="1" ht="15" customHeight="1">
      <c r="A2" s="342" t="s">
        <v>157</v>
      </c>
      <c r="B2" s="342"/>
      <c r="C2" s="342"/>
      <c r="D2" s="342"/>
      <c r="E2" s="342"/>
      <c r="F2" s="342"/>
      <c r="G2" s="342"/>
      <c r="H2" s="342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18" s="77" customFormat="1" ht="24.95" customHeight="1">
      <c r="A3" s="78" t="s">
        <v>280</v>
      </c>
      <c r="B3" s="78"/>
      <c r="C3" s="78"/>
      <c r="D3" s="78"/>
      <c r="E3" s="78"/>
      <c r="F3" s="78"/>
      <c r="G3" s="78"/>
      <c r="H3" s="78"/>
      <c r="I3" s="71"/>
      <c r="J3" s="71"/>
      <c r="K3" s="71"/>
      <c r="L3" s="71"/>
      <c r="M3" s="75"/>
      <c r="N3" s="75"/>
      <c r="O3" s="75"/>
      <c r="P3" s="75"/>
      <c r="Q3" s="75"/>
      <c r="R3" s="75"/>
    </row>
    <row r="4" spans="1:18" s="6" customFormat="1" ht="7.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6" customFormat="1" ht="24.95" customHeight="1">
      <c r="A5" s="35" t="s">
        <v>176</v>
      </c>
      <c r="B5" s="35"/>
      <c r="C5" s="36"/>
      <c r="D5" s="3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s="6" customFormat="1" ht="24.95" customHeight="1" thickBot="1">
      <c r="A6" s="340" t="s">
        <v>2</v>
      </c>
      <c r="B6" s="169" t="s">
        <v>107</v>
      </c>
      <c r="C6" s="170"/>
      <c r="D6" s="169" t="s">
        <v>108</v>
      </c>
      <c r="E6" s="170"/>
      <c r="F6" s="169" t="s">
        <v>109</v>
      </c>
      <c r="G6" s="170"/>
      <c r="H6" s="338" t="s">
        <v>3</v>
      </c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s="6" customFormat="1" ht="24.95" customHeight="1">
      <c r="A7" s="341"/>
      <c r="B7" s="168">
        <v>1993</v>
      </c>
      <c r="C7" s="168">
        <v>2000</v>
      </c>
      <c r="D7" s="168">
        <v>1993</v>
      </c>
      <c r="E7" s="168">
        <v>2000</v>
      </c>
      <c r="F7" s="168">
        <v>1993</v>
      </c>
      <c r="G7" s="168">
        <v>2000</v>
      </c>
      <c r="H7" s="339"/>
      <c r="I7" s="16"/>
      <c r="J7" s="16"/>
      <c r="K7" s="16"/>
      <c r="L7" s="37"/>
      <c r="M7" s="16"/>
      <c r="N7" s="16"/>
      <c r="O7" s="16"/>
      <c r="P7" s="16"/>
      <c r="Q7" s="16"/>
      <c r="R7" s="16"/>
    </row>
    <row r="8" spans="1:18" s="6" customFormat="1" ht="30" customHeight="1">
      <c r="A8" s="38" t="s">
        <v>40</v>
      </c>
      <c r="B8" s="171">
        <v>3353</v>
      </c>
      <c r="C8" s="171">
        <v>4445</v>
      </c>
      <c r="D8" s="172">
        <v>783</v>
      </c>
      <c r="E8" s="171">
        <v>1423</v>
      </c>
      <c r="F8" s="173">
        <v>4136</v>
      </c>
      <c r="G8" s="173">
        <v>5868</v>
      </c>
      <c r="H8" s="42" t="s">
        <v>158</v>
      </c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s="6" customFormat="1" ht="30" customHeight="1">
      <c r="A9" s="82" t="s">
        <v>41</v>
      </c>
      <c r="B9" s="174">
        <v>2482</v>
      </c>
      <c r="C9" s="174">
        <v>4235</v>
      </c>
      <c r="D9" s="175">
        <v>1</v>
      </c>
      <c r="E9" s="174">
        <v>1</v>
      </c>
      <c r="F9" s="176">
        <v>2483</v>
      </c>
      <c r="G9" s="176">
        <v>4236</v>
      </c>
      <c r="H9" s="85" t="s">
        <v>161</v>
      </c>
      <c r="I9" s="16"/>
      <c r="J9" s="16"/>
      <c r="K9" s="16"/>
      <c r="L9" s="37"/>
      <c r="M9" s="16"/>
      <c r="N9" s="16"/>
      <c r="O9" s="16"/>
      <c r="P9" s="16"/>
      <c r="Q9" s="16"/>
      <c r="R9" s="16"/>
    </row>
    <row r="10" spans="1:18" s="6" customFormat="1" ht="30" customHeight="1">
      <c r="A10" s="38" t="s">
        <v>4</v>
      </c>
      <c r="B10" s="171">
        <v>15263</v>
      </c>
      <c r="C10" s="171">
        <v>22250</v>
      </c>
      <c r="D10" s="172">
        <v>392</v>
      </c>
      <c r="E10" s="171">
        <v>729</v>
      </c>
      <c r="F10" s="173">
        <v>15655</v>
      </c>
      <c r="G10" s="173">
        <v>22979</v>
      </c>
      <c r="H10" s="42" t="s">
        <v>5</v>
      </c>
      <c r="I10" s="16"/>
      <c r="J10" s="16"/>
      <c r="K10" s="37"/>
      <c r="L10" s="37"/>
      <c r="M10" s="16"/>
      <c r="N10" s="16"/>
      <c r="O10" s="16"/>
      <c r="P10" s="16"/>
      <c r="Q10" s="16"/>
      <c r="R10" s="16"/>
    </row>
    <row r="11" spans="1:18" s="6" customFormat="1" ht="30" customHeight="1">
      <c r="A11" s="82" t="s">
        <v>6</v>
      </c>
      <c r="B11" s="174">
        <v>9965</v>
      </c>
      <c r="C11" s="174">
        <v>9047</v>
      </c>
      <c r="D11" s="175">
        <v>439</v>
      </c>
      <c r="E11" s="174">
        <v>206</v>
      </c>
      <c r="F11" s="176">
        <v>10404</v>
      </c>
      <c r="G11" s="176">
        <v>9253</v>
      </c>
      <c r="H11" s="85" t="s">
        <v>7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s="6" customFormat="1" ht="30" customHeight="1">
      <c r="A12" s="38" t="s">
        <v>8</v>
      </c>
      <c r="B12" s="171">
        <v>3186</v>
      </c>
      <c r="C12" s="171">
        <v>2605</v>
      </c>
      <c r="D12" s="172">
        <v>905</v>
      </c>
      <c r="E12" s="171">
        <v>987</v>
      </c>
      <c r="F12" s="173">
        <v>4091</v>
      </c>
      <c r="G12" s="173">
        <v>3592</v>
      </c>
      <c r="H12" s="42" t="s">
        <v>20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s="6" customFormat="1" ht="30" customHeight="1">
      <c r="A13" s="82" t="s">
        <v>9</v>
      </c>
      <c r="B13" s="174">
        <v>1904</v>
      </c>
      <c r="C13" s="174">
        <v>749</v>
      </c>
      <c r="D13" s="175">
        <v>4</v>
      </c>
      <c r="E13" s="174">
        <v>7</v>
      </c>
      <c r="F13" s="176">
        <v>1908</v>
      </c>
      <c r="G13" s="176">
        <v>756</v>
      </c>
      <c r="H13" s="85" t="s">
        <v>10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s="6" customFormat="1" ht="30" customHeight="1">
      <c r="A14" s="38" t="s">
        <v>11</v>
      </c>
      <c r="B14" s="171">
        <v>2752</v>
      </c>
      <c r="C14" s="171">
        <v>1140</v>
      </c>
      <c r="D14" s="172">
        <v>274</v>
      </c>
      <c r="E14" s="171">
        <v>122</v>
      </c>
      <c r="F14" s="173">
        <v>3026</v>
      </c>
      <c r="G14" s="173">
        <v>1262</v>
      </c>
      <c r="H14" s="42" t="s">
        <v>12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s="6" customFormat="1" ht="30" customHeight="1">
      <c r="A15" s="82" t="s">
        <v>13</v>
      </c>
      <c r="B15" s="174">
        <v>732</v>
      </c>
      <c r="C15" s="174">
        <v>200</v>
      </c>
      <c r="D15" s="175">
        <v>34</v>
      </c>
      <c r="E15" s="174">
        <v>91</v>
      </c>
      <c r="F15" s="176">
        <v>766</v>
      </c>
      <c r="G15" s="176">
        <v>291</v>
      </c>
      <c r="H15" s="85" t="s">
        <v>14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s="6" customFormat="1" ht="30" customHeight="1">
      <c r="A16" s="38" t="s">
        <v>15</v>
      </c>
      <c r="B16" s="171">
        <v>4869</v>
      </c>
      <c r="C16" s="171">
        <v>7071</v>
      </c>
      <c r="D16" s="172">
        <v>371</v>
      </c>
      <c r="E16" s="171">
        <v>299</v>
      </c>
      <c r="F16" s="173">
        <v>5240</v>
      </c>
      <c r="G16" s="173">
        <v>7370</v>
      </c>
      <c r="H16" s="42" t="s">
        <v>160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s="6" customFormat="1" ht="30" customHeight="1">
      <c r="A17" s="82" t="s">
        <v>170</v>
      </c>
      <c r="B17" s="174">
        <v>647</v>
      </c>
      <c r="C17" s="174">
        <v>42</v>
      </c>
      <c r="D17" s="175">
        <v>63</v>
      </c>
      <c r="E17" s="174">
        <v>10</v>
      </c>
      <c r="F17" s="176">
        <v>710</v>
      </c>
      <c r="G17" s="176">
        <v>52</v>
      </c>
      <c r="H17" s="85" t="s">
        <v>159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s="6" customFormat="1" ht="24.95" customHeight="1">
      <c r="A18" s="43" t="s">
        <v>1</v>
      </c>
      <c r="B18" s="177">
        <v>45153</v>
      </c>
      <c r="C18" s="177">
        <f>SUM(C8:C17)</f>
        <v>51784</v>
      </c>
      <c r="D18" s="177">
        <v>3266</v>
      </c>
      <c r="E18" s="177">
        <f>SUM(E8:E17)</f>
        <v>3875</v>
      </c>
      <c r="F18" s="177">
        <v>48419</v>
      </c>
      <c r="G18" s="177">
        <f>SUM(G8:G17)</f>
        <v>55659</v>
      </c>
      <c r="H18" s="44" t="s"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s="6" customFormat="1" ht="5.25" customHeight="1">
      <c r="A19" s="16"/>
      <c r="B19" s="45"/>
      <c r="C19" s="45"/>
      <c r="D19" s="45"/>
      <c r="E19" s="46"/>
      <c r="F19" s="46"/>
      <c r="G19" s="46"/>
      <c r="H19" s="47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s="9" customFormat="1" ht="15" customHeight="1">
      <c r="A20" s="17" t="s">
        <v>71</v>
      </c>
      <c r="B20" s="18"/>
      <c r="C20" s="19"/>
      <c r="D20" s="19"/>
      <c r="E20" s="19"/>
      <c r="F20" s="20"/>
      <c r="G20" s="20"/>
      <c r="H20" s="20" t="s">
        <v>73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s="9" customFormat="1" ht="15" customHeight="1">
      <c r="A21" s="17" t="s">
        <v>72</v>
      </c>
      <c r="B21" s="17"/>
      <c r="C21" s="21"/>
      <c r="D21" s="21"/>
      <c r="E21" s="19"/>
      <c r="F21" s="20"/>
      <c r="G21" s="20"/>
      <c r="H21" s="20" t="s">
        <v>74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s="6" customFormat="1" ht="15" customHeight="1">
      <c r="A22" s="49"/>
      <c r="B22" s="49"/>
      <c r="C22" s="16"/>
      <c r="D22" s="16"/>
      <c r="E22" s="16"/>
      <c r="F22" s="16"/>
      <c r="G22" s="50"/>
      <c r="H22" s="50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s="6" customFormat="1" ht="15" customHeight="1">
      <c r="A23" s="48"/>
      <c r="B23" s="16"/>
      <c r="C23" s="16"/>
      <c r="D23" s="16"/>
      <c r="E23" s="16"/>
      <c r="F23" s="16"/>
      <c r="G23" s="16"/>
      <c r="H23" s="24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s="6" customForma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s="6" customForma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s="6" customForma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s="6" customForma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s="6" customForma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s="6" customForma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s="6" customForma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s="6" customForma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s="6" customForma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s="6" customForma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s="6" customForma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s="6" customForma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s="6" customForma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s="6" customForma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s="6" customForma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s="6" customForma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s="6" customForma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s="6" customForma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s="6" customForma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s="6" customForma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s="6" customForma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18" s="6" customForma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 s="6" customForma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 s="6" customForma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8" s="6" customForma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1:18" s="6" customForma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 s="6" customForma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 s="6" customForma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s="6" customForma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8" s="6" customForma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8" s="6" customForma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8" s="6" customForma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</sheetData>
  <mergeCells count="3">
    <mergeCell ref="H6:H7"/>
    <mergeCell ref="A6:A7"/>
    <mergeCell ref="A2:H2"/>
  </mergeCells>
  <phoneticPr fontId="0" type="noConversion"/>
  <printOptions horizontalCentered="1"/>
  <pageMargins left="0.25" right="0.25" top="0.5" bottom="0.5" header="0" footer="0.2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view="pageBreakPreview" zoomScaleNormal="100" workbookViewId="0">
      <selection activeCell="D19" sqref="D19"/>
    </sheetView>
  </sheetViews>
  <sheetFormatPr defaultRowHeight="15"/>
  <cols>
    <col min="1" max="1" width="25.7109375" style="24" customWidth="1"/>
    <col min="2" max="4" width="25.7109375" style="31" customWidth="1"/>
    <col min="5" max="5" width="25.7109375" style="24" customWidth="1"/>
    <col min="6" max="9" width="9.140625" style="24"/>
    <col min="10" max="16384" width="9.140625" style="1"/>
  </cols>
  <sheetData>
    <row r="1" spans="1:9" s="98" customFormat="1" ht="24.95" customHeight="1">
      <c r="A1" s="370" t="s">
        <v>286</v>
      </c>
      <c r="B1" s="370"/>
      <c r="C1" s="370"/>
      <c r="D1" s="370"/>
      <c r="E1" s="370"/>
      <c r="F1" s="97"/>
      <c r="G1" s="97"/>
      <c r="H1" s="97"/>
      <c r="I1" s="97"/>
    </row>
    <row r="2" spans="1:9" s="99" customFormat="1" ht="18" customHeight="1">
      <c r="A2" s="370" t="s">
        <v>287</v>
      </c>
      <c r="B2" s="370"/>
      <c r="C2" s="370"/>
      <c r="D2" s="370"/>
      <c r="E2" s="370"/>
      <c r="F2" s="97"/>
      <c r="G2" s="97"/>
      <c r="H2" s="97"/>
      <c r="I2" s="97"/>
    </row>
    <row r="3" spans="1:9" s="99" customFormat="1" ht="18" customHeight="1">
      <c r="A3" s="370" t="s">
        <v>285</v>
      </c>
      <c r="B3" s="370"/>
      <c r="C3" s="370"/>
      <c r="D3" s="370"/>
      <c r="E3" s="370"/>
      <c r="F3" s="97"/>
      <c r="G3" s="97"/>
      <c r="H3" s="97"/>
      <c r="I3" s="97"/>
    </row>
    <row r="4" spans="1:9" s="7" customFormat="1" ht="24.75" customHeight="1">
      <c r="A4" s="55"/>
      <c r="B4" s="55"/>
      <c r="C4" s="55"/>
      <c r="D4" s="55"/>
      <c r="E4" s="55"/>
      <c r="F4" s="24"/>
      <c r="G4" s="24"/>
      <c r="H4" s="24"/>
      <c r="I4" s="24"/>
    </row>
    <row r="5" spans="1:9" s="7" customFormat="1" ht="19.5" customHeight="1">
      <c r="A5" s="236" t="s">
        <v>274</v>
      </c>
      <c r="B5" s="55"/>
      <c r="C5" s="55"/>
      <c r="D5" s="55"/>
      <c r="E5" s="55"/>
      <c r="F5" s="24"/>
      <c r="G5" s="24"/>
      <c r="H5" s="24"/>
      <c r="I5" s="24"/>
    </row>
    <row r="6" spans="1:9" s="7" customFormat="1" ht="18" customHeight="1">
      <c r="A6" s="395" t="s">
        <v>293</v>
      </c>
      <c r="B6" s="275" t="s">
        <v>30</v>
      </c>
      <c r="C6" s="275" t="s">
        <v>31</v>
      </c>
      <c r="D6" s="275" t="s">
        <v>32</v>
      </c>
      <c r="E6" s="397" t="s">
        <v>106</v>
      </c>
      <c r="F6" s="24"/>
      <c r="G6" s="24"/>
      <c r="H6" s="24"/>
      <c r="I6" s="24"/>
    </row>
    <row r="7" spans="1:9" s="7" customFormat="1" ht="18" customHeight="1">
      <c r="A7" s="396"/>
      <c r="B7" s="102" t="s">
        <v>115</v>
      </c>
      <c r="C7" s="102" t="s">
        <v>116</v>
      </c>
      <c r="D7" s="102" t="s">
        <v>117</v>
      </c>
      <c r="E7" s="398"/>
      <c r="F7" s="24"/>
      <c r="G7" s="24"/>
      <c r="H7" s="24"/>
      <c r="I7" s="24"/>
    </row>
    <row r="8" spans="1:9" s="124" customFormat="1" ht="36" customHeight="1">
      <c r="A8" s="276" t="s">
        <v>33</v>
      </c>
      <c r="B8" s="277">
        <v>24207</v>
      </c>
      <c r="C8" s="277">
        <v>31602</v>
      </c>
      <c r="D8" s="277">
        <v>17928</v>
      </c>
      <c r="E8" s="278" t="s">
        <v>171</v>
      </c>
      <c r="F8" s="123"/>
      <c r="G8" s="123"/>
      <c r="H8" s="123"/>
      <c r="I8" s="123"/>
    </row>
    <row r="9" spans="1:9" s="163" customFormat="1" ht="36" customHeight="1">
      <c r="A9" s="279" t="s">
        <v>34</v>
      </c>
      <c r="B9" s="280">
        <v>44363</v>
      </c>
      <c r="C9" s="280">
        <v>111519</v>
      </c>
      <c r="D9" s="280">
        <v>22269</v>
      </c>
      <c r="E9" s="281" t="s">
        <v>172</v>
      </c>
      <c r="F9" s="162"/>
      <c r="G9" s="162"/>
      <c r="H9" s="162"/>
      <c r="I9" s="162"/>
    </row>
    <row r="10" spans="1:9" s="124" customFormat="1" ht="36" customHeight="1">
      <c r="A10" s="276" t="s">
        <v>35</v>
      </c>
      <c r="B10" s="277">
        <v>22223</v>
      </c>
      <c r="C10" s="277">
        <v>211875</v>
      </c>
      <c r="D10" s="277">
        <v>15083</v>
      </c>
      <c r="E10" s="278" t="s">
        <v>173</v>
      </c>
      <c r="F10" s="123"/>
      <c r="G10" s="123"/>
      <c r="H10" s="123"/>
      <c r="I10" s="123"/>
    </row>
    <row r="11" spans="1:9" s="163" customFormat="1" ht="36" customHeight="1">
      <c r="A11" s="279" t="s">
        <v>129</v>
      </c>
      <c r="B11" s="280">
        <v>2687</v>
      </c>
      <c r="C11" s="280">
        <v>4459</v>
      </c>
      <c r="D11" s="280">
        <v>4111</v>
      </c>
      <c r="E11" s="281" t="s">
        <v>184</v>
      </c>
      <c r="F11" s="162"/>
      <c r="G11" s="162"/>
      <c r="H11" s="162"/>
      <c r="I11" s="162"/>
    </row>
    <row r="12" spans="1:9" s="124" customFormat="1" ht="36" customHeight="1">
      <c r="A12" s="276" t="s">
        <v>130</v>
      </c>
      <c r="B12" s="277">
        <v>2401</v>
      </c>
      <c r="C12" s="277">
        <v>5744</v>
      </c>
      <c r="D12" s="277">
        <v>5531</v>
      </c>
      <c r="E12" s="278" t="s">
        <v>174</v>
      </c>
      <c r="F12" s="123"/>
      <c r="G12" s="123"/>
      <c r="H12" s="123"/>
      <c r="I12" s="123"/>
    </row>
    <row r="13" spans="1:9" s="163" customFormat="1" ht="36" customHeight="1">
      <c r="A13" s="279" t="s">
        <v>288</v>
      </c>
      <c r="B13" s="280">
        <v>924</v>
      </c>
      <c r="C13" s="280">
        <v>5361</v>
      </c>
      <c r="D13" s="280">
        <v>2066</v>
      </c>
      <c r="E13" s="281" t="s">
        <v>290</v>
      </c>
      <c r="F13" s="162"/>
      <c r="G13" s="162"/>
      <c r="H13" s="162"/>
      <c r="I13" s="162"/>
    </row>
    <row r="14" spans="1:9" s="124" customFormat="1" ht="36" customHeight="1">
      <c r="A14" s="276" t="s">
        <v>289</v>
      </c>
      <c r="B14" s="277">
        <v>477</v>
      </c>
      <c r="C14" s="277">
        <v>3363</v>
      </c>
      <c r="D14" s="277">
        <v>1280</v>
      </c>
      <c r="E14" s="278" t="s">
        <v>291</v>
      </c>
      <c r="F14" s="123"/>
      <c r="G14" s="123"/>
      <c r="H14" s="123"/>
      <c r="I14" s="123"/>
    </row>
    <row r="15" spans="1:9" s="163" customFormat="1" ht="32.25" customHeight="1">
      <c r="A15" s="282" t="s">
        <v>1</v>
      </c>
      <c r="B15" s="283">
        <f>SUM(B8:B14)</f>
        <v>97282</v>
      </c>
      <c r="C15" s="283">
        <f>SUM(C8:C14)</f>
        <v>373923</v>
      </c>
      <c r="D15" s="283">
        <f>SUM(D8:D14)</f>
        <v>68268</v>
      </c>
      <c r="E15" s="284" t="s">
        <v>0</v>
      </c>
      <c r="F15" s="162"/>
      <c r="G15" s="162"/>
      <c r="H15" s="162"/>
      <c r="I15" s="162"/>
    </row>
    <row r="16" spans="1:9" s="7" customFormat="1" ht="6.75" customHeight="1">
      <c r="A16" s="51"/>
      <c r="B16" s="64"/>
      <c r="C16" s="64"/>
      <c r="D16" s="64"/>
      <c r="E16" s="22"/>
      <c r="F16" s="24"/>
      <c r="G16" s="24"/>
      <c r="H16" s="24"/>
      <c r="I16" s="24"/>
    </row>
    <row r="17" spans="1:9" s="14" customFormat="1" ht="15" customHeight="1">
      <c r="A17" s="164" t="s">
        <v>60</v>
      </c>
      <c r="B17" s="166"/>
      <c r="C17" s="166"/>
      <c r="D17" s="166"/>
      <c r="E17" s="167" t="s">
        <v>59</v>
      </c>
      <c r="F17" s="30"/>
      <c r="G17" s="30"/>
      <c r="H17" s="30"/>
      <c r="I17" s="30"/>
    </row>
    <row r="18" spans="1:9" s="7" customFormat="1">
      <c r="A18" s="24"/>
      <c r="B18" s="31"/>
      <c r="C18" s="31"/>
      <c r="D18" s="31"/>
      <c r="E18" s="24"/>
      <c r="F18" s="24"/>
      <c r="G18" s="24"/>
      <c r="H18" s="24"/>
      <c r="I18" s="24"/>
    </row>
    <row r="19" spans="1:9" s="7" customFormat="1">
      <c r="A19" s="24"/>
      <c r="B19" s="31"/>
      <c r="C19" s="31"/>
      <c r="D19" s="31"/>
      <c r="E19" s="24"/>
      <c r="F19" s="24"/>
      <c r="G19" s="24"/>
      <c r="H19" s="24"/>
      <c r="I19" s="24"/>
    </row>
    <row r="20" spans="1:9" s="7" customFormat="1">
      <c r="A20" s="24"/>
      <c r="B20" s="31"/>
      <c r="C20" s="31"/>
      <c r="D20" s="31"/>
      <c r="E20" s="24"/>
      <c r="F20" s="24"/>
      <c r="G20" s="24"/>
      <c r="H20" s="24"/>
      <c r="I20" s="24"/>
    </row>
    <row r="21" spans="1:9" s="7" customFormat="1">
      <c r="A21" s="24"/>
      <c r="B21" s="31"/>
      <c r="C21" s="31"/>
      <c r="D21" s="31"/>
      <c r="E21" s="24"/>
      <c r="F21" s="24"/>
      <c r="G21" s="24"/>
      <c r="H21" s="24"/>
      <c r="I21" s="24"/>
    </row>
    <row r="22" spans="1:9" s="7" customFormat="1">
      <c r="A22" s="24"/>
      <c r="B22" s="31"/>
      <c r="C22" s="31"/>
      <c r="D22" s="31"/>
      <c r="E22" s="24"/>
      <c r="F22" s="24"/>
      <c r="G22" s="24"/>
      <c r="H22" s="24"/>
      <c r="I22" s="24"/>
    </row>
    <row r="23" spans="1:9" s="7" customFormat="1">
      <c r="A23" s="24"/>
      <c r="B23" s="31"/>
      <c r="C23" s="31"/>
      <c r="D23" s="31"/>
      <c r="E23" s="24"/>
      <c r="F23" s="24"/>
      <c r="G23" s="24"/>
      <c r="H23" s="24"/>
      <c r="I23" s="24"/>
    </row>
    <row r="24" spans="1:9" s="7" customFormat="1">
      <c r="A24" s="24"/>
      <c r="B24" s="31"/>
      <c r="C24" s="31"/>
      <c r="D24" s="31"/>
      <c r="E24" s="24"/>
      <c r="F24" s="24"/>
      <c r="G24" s="24"/>
      <c r="H24" s="24"/>
      <c r="I24" s="24"/>
    </row>
    <row r="25" spans="1:9" s="7" customFormat="1">
      <c r="A25" s="24"/>
      <c r="B25" s="31"/>
      <c r="C25" s="31"/>
      <c r="D25" s="31"/>
      <c r="E25" s="24"/>
      <c r="F25" s="24"/>
      <c r="G25" s="24"/>
      <c r="H25" s="24"/>
      <c r="I25" s="24"/>
    </row>
    <row r="26" spans="1:9" s="7" customFormat="1">
      <c r="A26" s="24"/>
      <c r="B26" s="31"/>
      <c r="C26" s="31"/>
      <c r="D26" s="31"/>
      <c r="E26" s="24"/>
      <c r="F26" s="24"/>
      <c r="G26" s="24"/>
      <c r="H26" s="24"/>
      <c r="I26" s="24"/>
    </row>
    <row r="27" spans="1:9" s="7" customFormat="1">
      <c r="A27" s="24"/>
      <c r="B27" s="31"/>
      <c r="C27" s="31"/>
      <c r="D27" s="31"/>
      <c r="E27" s="24"/>
      <c r="F27" s="24"/>
      <c r="G27" s="24"/>
      <c r="H27" s="24"/>
      <c r="I27" s="24"/>
    </row>
    <row r="28" spans="1:9" s="7" customFormat="1">
      <c r="A28" s="24"/>
      <c r="B28" s="31"/>
      <c r="C28" s="31"/>
      <c r="D28" s="31"/>
      <c r="E28" s="24"/>
      <c r="F28" s="24"/>
      <c r="G28" s="24"/>
      <c r="H28" s="24"/>
      <c r="I28" s="24"/>
    </row>
    <row r="29" spans="1:9" s="7" customFormat="1">
      <c r="A29" s="24"/>
      <c r="B29" s="31"/>
      <c r="C29" s="31"/>
      <c r="D29" s="31"/>
      <c r="E29" s="24"/>
      <c r="F29" s="24"/>
      <c r="G29" s="24"/>
      <c r="H29" s="24"/>
      <c r="I29" s="24"/>
    </row>
    <row r="30" spans="1:9" s="7" customFormat="1">
      <c r="A30" s="24"/>
      <c r="B30" s="31"/>
      <c r="C30" s="31"/>
      <c r="D30" s="31"/>
      <c r="E30" s="24"/>
      <c r="F30" s="24"/>
      <c r="G30" s="24"/>
      <c r="H30" s="24"/>
      <c r="I30" s="24"/>
    </row>
    <row r="31" spans="1:9" s="7" customFormat="1">
      <c r="A31" s="24"/>
      <c r="B31" s="31"/>
      <c r="C31" s="31"/>
      <c r="D31" s="31"/>
      <c r="E31" s="24"/>
      <c r="F31" s="24"/>
      <c r="G31" s="24"/>
      <c r="H31" s="24"/>
      <c r="I31" s="24"/>
    </row>
    <row r="32" spans="1:9" s="7" customFormat="1">
      <c r="A32" s="24"/>
      <c r="B32" s="31"/>
      <c r="C32" s="31"/>
      <c r="D32" s="31"/>
      <c r="E32" s="24"/>
      <c r="F32" s="24"/>
      <c r="G32" s="24"/>
      <c r="H32" s="24"/>
      <c r="I32" s="24"/>
    </row>
    <row r="33" spans="1:9" s="7" customFormat="1">
      <c r="A33" s="24"/>
      <c r="B33" s="31"/>
      <c r="C33" s="31"/>
      <c r="D33" s="31"/>
      <c r="E33" s="24"/>
      <c r="F33" s="24"/>
      <c r="G33" s="24"/>
      <c r="H33" s="24"/>
      <c r="I33" s="24"/>
    </row>
    <row r="34" spans="1:9" s="7" customFormat="1">
      <c r="A34" s="24"/>
      <c r="B34" s="31"/>
      <c r="C34" s="31"/>
      <c r="D34" s="31"/>
      <c r="E34" s="24"/>
      <c r="F34" s="24"/>
      <c r="G34" s="24"/>
      <c r="H34" s="24"/>
      <c r="I34" s="24"/>
    </row>
    <row r="35" spans="1:9" s="7" customFormat="1">
      <c r="A35" s="24"/>
      <c r="B35" s="31"/>
      <c r="C35" s="31"/>
      <c r="D35" s="31"/>
      <c r="E35" s="24"/>
      <c r="F35" s="24"/>
      <c r="G35" s="24"/>
      <c r="H35" s="24"/>
      <c r="I35" s="24"/>
    </row>
    <row r="36" spans="1:9" s="7" customFormat="1">
      <c r="A36" s="24"/>
      <c r="B36" s="31"/>
      <c r="C36" s="31"/>
      <c r="D36" s="31"/>
      <c r="E36" s="24"/>
      <c r="F36" s="24"/>
      <c r="G36" s="24"/>
      <c r="H36" s="24"/>
      <c r="I36" s="24"/>
    </row>
    <row r="37" spans="1:9" s="7" customFormat="1">
      <c r="A37" s="24"/>
      <c r="B37" s="31"/>
      <c r="C37" s="31"/>
      <c r="D37" s="31"/>
      <c r="E37" s="24"/>
      <c r="F37" s="24"/>
      <c r="G37" s="24"/>
      <c r="H37" s="24"/>
      <c r="I37" s="24"/>
    </row>
    <row r="38" spans="1:9" s="7" customFormat="1">
      <c r="A38" s="24"/>
      <c r="B38" s="31"/>
      <c r="C38" s="31"/>
      <c r="D38" s="31"/>
      <c r="E38" s="24"/>
      <c r="F38" s="24"/>
      <c r="G38" s="24"/>
      <c r="H38" s="24"/>
      <c r="I38" s="24"/>
    </row>
    <row r="39" spans="1:9" s="7" customFormat="1">
      <c r="A39" s="24"/>
      <c r="B39" s="31"/>
      <c r="C39" s="31"/>
      <c r="D39" s="31"/>
      <c r="E39" s="24"/>
      <c r="F39" s="24"/>
      <c r="G39" s="24"/>
      <c r="H39" s="24"/>
      <c r="I39" s="24"/>
    </row>
    <row r="40" spans="1:9" s="7" customFormat="1">
      <c r="A40" s="24"/>
      <c r="B40" s="31"/>
      <c r="C40" s="31"/>
      <c r="D40" s="31"/>
      <c r="E40" s="24"/>
      <c r="F40" s="24"/>
      <c r="G40" s="24"/>
      <c r="H40" s="24"/>
      <c r="I40" s="24"/>
    </row>
    <row r="41" spans="1:9" s="7" customFormat="1">
      <c r="A41" s="24"/>
      <c r="B41" s="31"/>
      <c r="C41" s="31"/>
      <c r="D41" s="31"/>
      <c r="E41" s="24"/>
      <c r="F41" s="24"/>
      <c r="G41" s="24"/>
      <c r="H41" s="24"/>
      <c r="I41" s="24"/>
    </row>
    <row r="42" spans="1:9" s="7" customFormat="1">
      <c r="A42" s="24"/>
      <c r="B42" s="31"/>
      <c r="C42" s="31"/>
      <c r="D42" s="31"/>
      <c r="E42" s="24"/>
      <c r="F42" s="24"/>
      <c r="G42" s="24"/>
      <c r="H42" s="24"/>
      <c r="I42" s="24"/>
    </row>
    <row r="43" spans="1:9" s="7" customFormat="1">
      <c r="A43" s="24"/>
      <c r="B43" s="31"/>
      <c r="C43" s="31"/>
      <c r="D43" s="31"/>
      <c r="E43" s="24"/>
      <c r="F43" s="24"/>
      <c r="G43" s="24"/>
      <c r="H43" s="24"/>
      <c r="I43" s="24"/>
    </row>
    <row r="44" spans="1:9" s="7" customFormat="1">
      <c r="A44" s="24"/>
      <c r="B44" s="31"/>
      <c r="C44" s="31"/>
      <c r="D44" s="31"/>
      <c r="E44" s="24"/>
      <c r="F44" s="24"/>
      <c r="G44" s="24"/>
      <c r="H44" s="24"/>
      <c r="I44" s="24"/>
    </row>
    <row r="45" spans="1:9" s="7" customFormat="1">
      <c r="A45" s="24"/>
      <c r="B45" s="31"/>
      <c r="C45" s="31"/>
      <c r="D45" s="31"/>
      <c r="E45" s="24"/>
      <c r="F45" s="24"/>
      <c r="G45" s="24"/>
      <c r="H45" s="24"/>
      <c r="I45" s="24"/>
    </row>
    <row r="46" spans="1:9" s="7" customFormat="1">
      <c r="A46" s="24"/>
      <c r="B46" s="31"/>
      <c r="C46" s="31"/>
      <c r="D46" s="31"/>
      <c r="E46" s="24"/>
      <c r="F46" s="24"/>
      <c r="G46" s="24"/>
      <c r="H46" s="24"/>
      <c r="I46" s="24"/>
    </row>
    <row r="47" spans="1:9" s="7" customFormat="1">
      <c r="A47" s="24"/>
      <c r="B47" s="31"/>
      <c r="C47" s="31"/>
      <c r="D47" s="31"/>
      <c r="E47" s="24"/>
      <c r="F47" s="24"/>
      <c r="G47" s="24"/>
      <c r="H47" s="24"/>
      <c r="I47" s="24"/>
    </row>
    <row r="48" spans="1:9" s="7" customFormat="1">
      <c r="A48" s="24"/>
      <c r="B48" s="31"/>
      <c r="C48" s="31"/>
      <c r="D48" s="31"/>
      <c r="E48" s="24"/>
      <c r="F48" s="24"/>
      <c r="G48" s="24"/>
      <c r="H48" s="24"/>
      <c r="I48" s="24"/>
    </row>
    <row r="49" spans="1:9" s="7" customFormat="1">
      <c r="A49" s="24"/>
      <c r="B49" s="31"/>
      <c r="C49" s="31"/>
      <c r="D49" s="31"/>
      <c r="E49" s="24"/>
      <c r="F49" s="24"/>
      <c r="G49" s="24"/>
      <c r="H49" s="24"/>
      <c r="I49" s="24"/>
    </row>
    <row r="50" spans="1:9" s="7" customFormat="1">
      <c r="A50" s="24"/>
      <c r="B50" s="31"/>
      <c r="C50" s="31"/>
      <c r="D50" s="31"/>
      <c r="E50" s="24"/>
      <c r="F50" s="24"/>
      <c r="G50" s="24"/>
      <c r="H50" s="24"/>
      <c r="I50" s="24"/>
    </row>
    <row r="51" spans="1:9" s="7" customFormat="1">
      <c r="A51" s="24"/>
      <c r="B51" s="31"/>
      <c r="C51" s="31"/>
      <c r="D51" s="31"/>
      <c r="E51" s="24"/>
      <c r="F51" s="24"/>
      <c r="G51" s="24"/>
      <c r="H51" s="24"/>
      <c r="I51" s="24"/>
    </row>
    <row r="52" spans="1:9" s="7" customFormat="1">
      <c r="A52" s="24"/>
      <c r="B52" s="31"/>
      <c r="C52" s="31"/>
      <c r="D52" s="31"/>
      <c r="E52" s="24"/>
      <c r="F52" s="24"/>
      <c r="G52" s="24"/>
      <c r="H52" s="24"/>
      <c r="I52" s="24"/>
    </row>
    <row r="53" spans="1:9" s="7" customFormat="1">
      <c r="A53" s="24"/>
      <c r="B53" s="31"/>
      <c r="C53" s="31"/>
      <c r="D53" s="31"/>
      <c r="E53" s="24"/>
      <c r="F53" s="24"/>
      <c r="G53" s="24"/>
      <c r="H53" s="24"/>
      <c r="I53" s="24"/>
    </row>
    <row r="54" spans="1:9" s="7" customFormat="1">
      <c r="A54" s="24"/>
      <c r="B54" s="31"/>
      <c r="C54" s="31"/>
      <c r="D54" s="31"/>
      <c r="E54" s="24"/>
      <c r="F54" s="24"/>
      <c r="G54" s="24"/>
      <c r="H54" s="24"/>
      <c r="I54" s="24"/>
    </row>
    <row r="55" spans="1:9" s="7" customFormat="1">
      <c r="A55" s="24"/>
      <c r="B55" s="31"/>
      <c r="C55" s="31"/>
      <c r="D55" s="31"/>
      <c r="E55" s="24"/>
      <c r="F55" s="24"/>
      <c r="G55" s="24"/>
      <c r="H55" s="24"/>
      <c r="I55" s="24"/>
    </row>
    <row r="56" spans="1:9" s="7" customFormat="1">
      <c r="A56" s="24"/>
      <c r="B56" s="31"/>
      <c r="C56" s="31"/>
      <c r="D56" s="31"/>
      <c r="E56" s="24"/>
      <c r="F56" s="24"/>
      <c r="G56" s="24"/>
      <c r="H56" s="24"/>
      <c r="I56" s="24"/>
    </row>
  </sheetData>
  <mergeCells count="5">
    <mergeCell ref="A6:A7"/>
    <mergeCell ref="E6:E7"/>
    <mergeCell ref="A1:E1"/>
    <mergeCell ref="A2:E2"/>
    <mergeCell ref="A3:E3"/>
  </mergeCells>
  <phoneticPr fontId="0" type="noConversion"/>
  <printOptions horizontalCentered="1"/>
  <pageMargins left="0.4" right="0.4" top="0.75" bottom="0.5" header="0" footer="0.25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rightToLeft="1" workbookViewId="0">
      <selection activeCell="D19" sqref="D19"/>
    </sheetView>
  </sheetViews>
  <sheetFormatPr defaultRowHeight="15"/>
  <cols>
    <col min="1" max="1" width="15.85546875" style="24" customWidth="1"/>
    <col min="2" max="2" width="10.28515625" style="24" customWidth="1"/>
    <col min="3" max="3" width="11.5703125" style="24" customWidth="1"/>
    <col min="4" max="4" width="9.42578125" style="24" customWidth="1"/>
    <col min="5" max="5" width="11.5703125" style="24" customWidth="1"/>
    <col min="6" max="6" width="10.140625" style="24" customWidth="1"/>
    <col min="7" max="7" width="11.5703125" style="24" customWidth="1"/>
    <col min="8" max="8" width="9.28515625" style="24" customWidth="1"/>
    <col min="9" max="9" width="9.85546875" style="24" customWidth="1"/>
    <col min="10" max="10" width="10.140625" style="24" customWidth="1"/>
    <col min="11" max="11" width="10" style="24" customWidth="1"/>
    <col min="12" max="12" width="11.5703125" style="24" customWidth="1"/>
    <col min="13" max="13" width="14" style="24" customWidth="1"/>
    <col min="14" max="15" width="9.140625" style="24"/>
    <col min="16" max="16" width="14.5703125" style="24" customWidth="1"/>
    <col min="17" max="18" width="9.140625" style="24"/>
    <col min="19" max="16384" width="9.140625" style="1"/>
  </cols>
  <sheetData>
    <row r="1" spans="1:18" s="98" customFormat="1" ht="24.95" customHeight="1">
      <c r="A1" s="407" t="s">
        <v>222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97"/>
      <c r="O1" s="97"/>
      <c r="P1" s="97"/>
      <c r="Q1" s="97"/>
      <c r="R1" s="97"/>
    </row>
    <row r="2" spans="1:18" s="99" customFormat="1" ht="24.95" customHeight="1">
      <c r="A2" s="184" t="s">
        <v>223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97"/>
      <c r="O2" s="97"/>
      <c r="P2" s="97"/>
      <c r="Q2" s="97"/>
      <c r="R2" s="97"/>
    </row>
    <row r="3" spans="1:18" s="99" customFormat="1" ht="24.95" customHeight="1">
      <c r="A3" s="184" t="s">
        <v>295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97"/>
      <c r="O3" s="97"/>
      <c r="P3" s="97"/>
      <c r="Q3" s="97"/>
      <c r="R3" s="97"/>
    </row>
    <row r="4" spans="1:18" s="7" customFormat="1" ht="20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s="7" customFormat="1" ht="24.95" customHeight="1">
      <c r="A5" s="35" t="s">
        <v>275</v>
      </c>
      <c r="B5" s="24"/>
      <c r="C5" s="24"/>
      <c r="D5" s="24"/>
      <c r="E5" s="58"/>
      <c r="F5" s="24"/>
      <c r="G5" s="24"/>
      <c r="H5" s="24"/>
      <c r="I5" s="24"/>
      <c r="J5" s="24"/>
      <c r="K5" s="24"/>
      <c r="L5" s="56"/>
      <c r="M5" s="56" t="s">
        <v>243</v>
      </c>
      <c r="N5" s="24"/>
      <c r="O5" s="24"/>
      <c r="P5" s="24"/>
      <c r="Q5" s="24"/>
      <c r="R5" s="24"/>
    </row>
    <row r="6" spans="1:18" s="7" customFormat="1" ht="18.75" customHeight="1">
      <c r="A6" s="109"/>
      <c r="B6" s="405" t="s">
        <v>82</v>
      </c>
      <c r="C6" s="408"/>
      <c r="D6" s="405" t="s">
        <v>76</v>
      </c>
      <c r="E6" s="408"/>
      <c r="F6" s="405" t="s">
        <v>78</v>
      </c>
      <c r="G6" s="408"/>
      <c r="H6" s="405" t="s">
        <v>110</v>
      </c>
      <c r="I6" s="408"/>
      <c r="J6" s="405" t="s">
        <v>80</v>
      </c>
      <c r="K6" s="408"/>
      <c r="L6" s="405" t="s">
        <v>81</v>
      </c>
      <c r="M6" s="406"/>
      <c r="N6" s="25"/>
      <c r="O6" s="24"/>
      <c r="P6" s="24"/>
      <c r="Q6" s="24"/>
      <c r="R6" s="24"/>
    </row>
    <row r="7" spans="1:18" s="7" customFormat="1" ht="32.25" customHeight="1">
      <c r="A7" s="111" t="s">
        <v>39</v>
      </c>
      <c r="B7" s="104" t="s">
        <v>75</v>
      </c>
      <c r="C7" s="104"/>
      <c r="D7" s="104" t="s">
        <v>77</v>
      </c>
      <c r="E7" s="104"/>
      <c r="F7" s="403" t="s">
        <v>79</v>
      </c>
      <c r="G7" s="404"/>
      <c r="H7" s="400" t="s">
        <v>118</v>
      </c>
      <c r="I7" s="401"/>
      <c r="J7" s="403" t="s">
        <v>29</v>
      </c>
      <c r="K7" s="404"/>
      <c r="L7" s="104" t="s">
        <v>0</v>
      </c>
      <c r="M7" s="112"/>
      <c r="N7" s="25"/>
      <c r="O7" s="24"/>
      <c r="P7" s="24"/>
      <c r="Q7" s="24"/>
      <c r="R7" s="24"/>
    </row>
    <row r="8" spans="1:18" s="7" customFormat="1" ht="16.5" customHeight="1">
      <c r="A8" s="178" t="s">
        <v>26</v>
      </c>
      <c r="B8" s="179" t="s">
        <v>36</v>
      </c>
      <c r="C8" s="179" t="s">
        <v>37</v>
      </c>
      <c r="D8" s="179" t="s">
        <v>36</v>
      </c>
      <c r="E8" s="179" t="s">
        <v>37</v>
      </c>
      <c r="F8" s="179" t="s">
        <v>36</v>
      </c>
      <c r="G8" s="179" t="s">
        <v>229</v>
      </c>
      <c r="H8" s="179" t="s">
        <v>36</v>
      </c>
      <c r="I8" s="179" t="s">
        <v>37</v>
      </c>
      <c r="J8" s="179" t="s">
        <v>36</v>
      </c>
      <c r="K8" s="179" t="s">
        <v>37</v>
      </c>
      <c r="L8" s="179" t="s">
        <v>36</v>
      </c>
      <c r="M8" s="180" t="s">
        <v>37</v>
      </c>
      <c r="N8" s="24"/>
      <c r="O8" s="24"/>
      <c r="P8" s="24"/>
      <c r="Q8" s="24"/>
      <c r="R8" s="24"/>
    </row>
    <row r="9" spans="1:18" s="7" customFormat="1" ht="21.95" customHeight="1">
      <c r="A9" s="181"/>
      <c r="B9" s="182" t="s">
        <v>124</v>
      </c>
      <c r="C9" s="182" t="s">
        <v>38</v>
      </c>
      <c r="D9" s="182" t="s">
        <v>124</v>
      </c>
      <c r="E9" s="182" t="s">
        <v>38</v>
      </c>
      <c r="F9" s="182" t="s">
        <v>124</v>
      </c>
      <c r="G9" s="182" t="s">
        <v>228</v>
      </c>
      <c r="H9" s="182" t="s">
        <v>124</v>
      </c>
      <c r="I9" s="182" t="s">
        <v>38</v>
      </c>
      <c r="J9" s="182" t="s">
        <v>124</v>
      </c>
      <c r="K9" s="182" t="s">
        <v>38</v>
      </c>
      <c r="L9" s="182" t="s">
        <v>124</v>
      </c>
      <c r="M9" s="183" t="s">
        <v>38</v>
      </c>
      <c r="N9" s="24"/>
      <c r="O9" s="24"/>
      <c r="P9" s="24"/>
      <c r="Q9" s="24"/>
      <c r="R9" s="24"/>
    </row>
    <row r="10" spans="1:18" s="294" customFormat="1" ht="57.75" customHeight="1">
      <c r="A10" s="295">
        <v>2010</v>
      </c>
      <c r="B10" s="296">
        <v>25760</v>
      </c>
      <c r="C10" s="296">
        <v>54618</v>
      </c>
      <c r="D10" s="296">
        <v>9862</v>
      </c>
      <c r="E10" s="296">
        <v>57407</v>
      </c>
      <c r="F10" s="297">
        <v>979</v>
      </c>
      <c r="G10" s="297" t="s">
        <v>83</v>
      </c>
      <c r="H10" s="297">
        <v>13</v>
      </c>
      <c r="I10" s="297">
        <v>258</v>
      </c>
      <c r="J10" s="297">
        <v>938</v>
      </c>
      <c r="K10" s="296">
        <v>7670</v>
      </c>
      <c r="L10" s="296">
        <v>37552</v>
      </c>
      <c r="M10" s="296">
        <v>119953</v>
      </c>
      <c r="N10" s="293"/>
      <c r="O10" s="293"/>
      <c r="P10" s="293"/>
      <c r="Q10" s="293"/>
      <c r="R10" s="293"/>
    </row>
    <row r="11" spans="1:18" s="7" customFormat="1" ht="57.75" customHeight="1">
      <c r="A11" s="203">
        <v>2011</v>
      </c>
      <c r="B11" s="204">
        <v>24566</v>
      </c>
      <c r="C11" s="204">
        <v>53829</v>
      </c>
      <c r="D11" s="204">
        <v>9538</v>
      </c>
      <c r="E11" s="204">
        <v>86272</v>
      </c>
      <c r="F11" s="204">
        <v>1738</v>
      </c>
      <c r="G11" s="205" t="s">
        <v>83</v>
      </c>
      <c r="H11" s="205">
        <v>23</v>
      </c>
      <c r="I11" s="205">
        <v>275</v>
      </c>
      <c r="J11" s="205">
        <v>909</v>
      </c>
      <c r="K11" s="204">
        <v>2689</v>
      </c>
      <c r="L11" s="204">
        <v>36774</v>
      </c>
      <c r="M11" s="204">
        <v>143065</v>
      </c>
      <c r="N11" s="24"/>
      <c r="O11" s="24"/>
      <c r="P11" s="24"/>
      <c r="Q11" s="24"/>
      <c r="R11" s="24"/>
    </row>
    <row r="12" spans="1:18" s="7" customFormat="1" ht="57.75" customHeight="1">
      <c r="A12" s="202" t="s">
        <v>299</v>
      </c>
      <c r="B12" s="201">
        <v>32210</v>
      </c>
      <c r="C12" s="201">
        <v>68556</v>
      </c>
      <c r="D12" s="201">
        <v>8175</v>
      </c>
      <c r="E12" s="201">
        <v>82809</v>
      </c>
      <c r="F12" s="201" t="s">
        <v>83</v>
      </c>
      <c r="G12" s="301" t="s">
        <v>152</v>
      </c>
      <c r="H12" s="201">
        <v>1142</v>
      </c>
      <c r="I12" s="201">
        <v>1123</v>
      </c>
      <c r="J12" s="201">
        <v>965</v>
      </c>
      <c r="K12" s="201">
        <v>1967</v>
      </c>
      <c r="L12" s="201">
        <v>42492</v>
      </c>
      <c r="M12" s="201">
        <v>154455</v>
      </c>
      <c r="N12" s="298"/>
      <c r="O12" s="24"/>
      <c r="P12" s="24"/>
      <c r="Q12" s="24"/>
      <c r="R12" s="24"/>
    </row>
    <row r="13" spans="1:18" s="7" customFormat="1" ht="6.75" customHeight="1">
      <c r="A13" s="402"/>
      <c r="B13" s="402"/>
      <c r="C13" s="402"/>
      <c r="D13" s="402"/>
      <c r="E13" s="402"/>
      <c r="F13" s="402"/>
      <c r="G13" s="402"/>
      <c r="H13" s="402"/>
      <c r="I13" s="402"/>
      <c r="J13" s="402"/>
      <c r="K13" s="25"/>
      <c r="L13" s="57"/>
      <c r="M13" s="25"/>
      <c r="N13" s="24"/>
      <c r="O13" s="24"/>
      <c r="P13" s="24"/>
      <c r="Q13" s="24"/>
      <c r="R13" s="24"/>
    </row>
    <row r="14" spans="1:18" s="7" customFormat="1" ht="4.5" customHeight="1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25"/>
      <c r="L14" s="57"/>
      <c r="M14" s="25"/>
      <c r="N14" s="24"/>
      <c r="O14" s="24"/>
      <c r="P14" s="24"/>
      <c r="Q14" s="24"/>
      <c r="R14" s="24"/>
    </row>
    <row r="15" spans="1:18" s="14" customFormat="1" ht="12.75" customHeight="1">
      <c r="A15" s="399" t="s">
        <v>224</v>
      </c>
      <c r="B15" s="399"/>
      <c r="C15" s="399"/>
      <c r="D15" s="399"/>
      <c r="E15" s="105"/>
      <c r="F15" s="105"/>
      <c r="G15" s="105"/>
      <c r="H15" s="105"/>
      <c r="I15" s="105"/>
      <c r="J15" s="105"/>
      <c r="K15" s="106"/>
      <c r="L15" s="107"/>
      <c r="M15" s="106" t="s">
        <v>226</v>
      </c>
      <c r="N15" s="30"/>
      <c r="O15" s="30"/>
      <c r="P15" s="30"/>
      <c r="Q15" s="30"/>
      <c r="R15" s="30"/>
    </row>
    <row r="16" spans="1:18" s="14" customFormat="1" ht="12.75" customHeight="1">
      <c r="A16" s="399" t="s">
        <v>227</v>
      </c>
      <c r="B16" s="399"/>
      <c r="C16" s="105"/>
      <c r="D16" s="105"/>
      <c r="E16" s="105"/>
      <c r="F16" s="105"/>
      <c r="G16" s="105"/>
      <c r="H16" s="105"/>
      <c r="I16" s="105"/>
      <c r="J16" s="105"/>
      <c r="K16" s="106"/>
      <c r="L16" s="107"/>
      <c r="M16" s="106" t="s">
        <v>225</v>
      </c>
      <c r="N16" s="30"/>
      <c r="O16" s="30"/>
      <c r="P16" s="30"/>
      <c r="Q16" s="30"/>
      <c r="R16" s="30"/>
    </row>
    <row r="17" spans="1:18" s="14" customFormat="1" ht="12.75" customHeight="1">
      <c r="A17" s="399" t="s">
        <v>296</v>
      </c>
      <c r="B17" s="399"/>
      <c r="C17" s="399"/>
      <c r="D17" s="105"/>
      <c r="E17" s="105"/>
      <c r="F17" s="105"/>
      <c r="G17" s="105"/>
      <c r="H17" s="105"/>
      <c r="I17" s="105"/>
      <c r="J17" s="105"/>
      <c r="K17" s="106"/>
      <c r="L17" s="107"/>
      <c r="M17" s="106" t="s">
        <v>297</v>
      </c>
      <c r="N17" s="30"/>
      <c r="O17" s="30"/>
      <c r="P17" s="30"/>
      <c r="Q17" s="30"/>
      <c r="R17" s="30"/>
    </row>
    <row r="18" spans="1:18" s="14" customFormat="1" ht="15" customHeight="1">
      <c r="A18" s="18" t="s">
        <v>58</v>
      </c>
      <c r="B18" s="30"/>
      <c r="C18" s="30"/>
      <c r="D18" s="30"/>
      <c r="E18" s="30"/>
      <c r="F18" s="30"/>
      <c r="G18" s="30"/>
      <c r="H18" s="30"/>
      <c r="I18" s="30"/>
      <c r="J18" s="30"/>
      <c r="K18" s="108"/>
      <c r="L18" s="108"/>
      <c r="M18" s="20" t="s">
        <v>57</v>
      </c>
      <c r="N18" s="30"/>
      <c r="O18" s="30"/>
      <c r="P18" s="30"/>
      <c r="Q18" s="30"/>
      <c r="R18" s="30"/>
    </row>
    <row r="19" spans="1:18" s="7" customForma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62"/>
      <c r="L19" s="62"/>
      <c r="M19" s="24"/>
      <c r="N19" s="24"/>
      <c r="O19" s="24"/>
      <c r="P19" s="24"/>
      <c r="Q19" s="24"/>
      <c r="R19" s="24"/>
    </row>
    <row r="20" spans="1:18" s="7" customFormat="1" ht="33.75" customHeight="1">
      <c r="M20" s="302"/>
      <c r="N20" s="24"/>
      <c r="O20" s="24"/>
      <c r="P20" s="24"/>
      <c r="Q20" s="24"/>
      <c r="R20" s="24"/>
    </row>
    <row r="21" spans="1:18" s="7" customForma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61"/>
      <c r="L21" s="61"/>
      <c r="M21" s="303"/>
      <c r="N21" s="24"/>
      <c r="O21" s="24"/>
      <c r="P21" s="24"/>
      <c r="Q21" s="24"/>
      <c r="R21" s="24"/>
    </row>
    <row r="22" spans="1:18" s="7" customFormat="1" ht="15.75" thickBo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62"/>
      <c r="L22" s="62"/>
      <c r="M22" s="304"/>
      <c r="N22" s="24"/>
      <c r="O22" s="24"/>
      <c r="P22" s="24"/>
      <c r="Q22" s="24"/>
      <c r="R22" s="24"/>
    </row>
    <row r="23" spans="1:18" s="7" customFormat="1" ht="15.75" thickBo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305"/>
      <c r="N23" s="24"/>
      <c r="O23" s="24"/>
      <c r="P23" s="24"/>
      <c r="Q23" s="24"/>
      <c r="R23" s="24"/>
    </row>
    <row r="24" spans="1:18" s="7" customFormat="1" ht="15.75" thickBo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306"/>
      <c r="N24" s="24"/>
      <c r="O24" s="24"/>
      <c r="P24" s="24"/>
      <c r="Q24" s="24"/>
      <c r="R24" s="24"/>
    </row>
    <row r="25" spans="1:18" s="7" customFormat="1" ht="15.75" thickBo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307"/>
      <c r="N25" s="24"/>
      <c r="O25" s="24"/>
      <c r="P25" s="24"/>
      <c r="Q25" s="24"/>
      <c r="R25" s="24"/>
    </row>
    <row r="26" spans="1:18" s="7" customFormat="1" ht="15.75" thickBo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308"/>
      <c r="N26" s="24"/>
      <c r="O26" s="24"/>
      <c r="P26" s="24"/>
      <c r="Q26" s="24"/>
      <c r="R26" s="24"/>
    </row>
    <row r="27" spans="1:18" s="7" customForma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s="7" customForma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s="7" customForma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s="7" customForma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s="7" customForma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s="7" customForma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7" customForma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s="7" customForma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s="7" customForma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s="7" customForma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1:18" s="7" customForma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s="7" customForma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s="7" customForma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s="7" customForma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s="7" customForma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18" s="7" customForma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s="7" customForma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s="7" customForma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8" s="7" customForma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 s="7" customForma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s="7" customForma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 s="7" customForma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</sheetData>
  <mergeCells count="14">
    <mergeCell ref="L6:M6"/>
    <mergeCell ref="A1:M1"/>
    <mergeCell ref="F6:G6"/>
    <mergeCell ref="B6:C6"/>
    <mergeCell ref="D6:E6"/>
    <mergeCell ref="J6:K6"/>
    <mergeCell ref="H6:I6"/>
    <mergeCell ref="A17:C17"/>
    <mergeCell ref="A15:D15"/>
    <mergeCell ref="H7:I7"/>
    <mergeCell ref="A16:B16"/>
    <mergeCell ref="A13:J13"/>
    <mergeCell ref="F7:G7"/>
    <mergeCell ref="J7:K7"/>
  </mergeCells>
  <phoneticPr fontId="0" type="noConversion"/>
  <printOptions horizontalCentered="1" verticalCentered="1"/>
  <pageMargins left="0.23622047244094491" right="0.23622047244094491" top="0.74803149606299213" bottom="0.51181102362204722" header="0" footer="0.23622047244094491"/>
  <pageSetup paperSize="9" orientation="landscape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rightToLeft="1" view="pageBreakPreview" zoomScale="89" zoomScaleNormal="75" zoomScaleSheetLayoutView="89" workbookViewId="0">
      <selection activeCell="D19" sqref="D19"/>
    </sheetView>
  </sheetViews>
  <sheetFormatPr defaultRowHeight="15"/>
  <cols>
    <col min="1" max="1" width="15.7109375" style="24" customWidth="1"/>
    <col min="2" max="3" width="12.28515625" style="24" customWidth="1"/>
    <col min="4" max="4" width="12.7109375" style="24" customWidth="1"/>
    <col min="5" max="8" width="12.28515625" style="24" customWidth="1"/>
    <col min="9" max="9" width="13.85546875" style="24" customWidth="1"/>
    <col min="10" max="10" width="27.85546875" style="24" customWidth="1"/>
    <col min="11" max="11" width="10" style="24" customWidth="1"/>
    <col min="12" max="12" width="11.5703125" style="24" customWidth="1"/>
    <col min="13" max="13" width="14" style="24" customWidth="1"/>
    <col min="14" max="15" width="9.140625" style="24"/>
    <col min="16" max="16" width="14.5703125" style="24" customWidth="1"/>
    <col min="17" max="18" width="9.140625" style="24"/>
    <col min="19" max="16384" width="9.140625" style="1"/>
  </cols>
  <sheetData>
    <row r="1" spans="1:18" ht="30.95" customHeight="1"/>
    <row r="3" spans="1:18" s="115" customFormat="1" ht="24.95" customHeight="1">
      <c r="A3" s="370" t="s">
        <v>131</v>
      </c>
      <c r="B3" s="370"/>
      <c r="C3" s="370"/>
      <c r="D3" s="370"/>
      <c r="E3" s="370"/>
      <c r="F3" s="370"/>
      <c r="G3" s="370"/>
      <c r="H3" s="370"/>
      <c r="I3" s="370"/>
      <c r="J3" s="370"/>
      <c r="K3" s="114"/>
      <c r="L3" s="114"/>
      <c r="M3" s="114"/>
      <c r="N3" s="114"/>
      <c r="O3" s="114"/>
      <c r="P3" s="114"/>
      <c r="Q3" s="114"/>
      <c r="R3" s="114"/>
    </row>
    <row r="4" spans="1:18" s="116" customFormat="1" ht="24.95" customHeight="1">
      <c r="A4" s="370" t="s">
        <v>169</v>
      </c>
      <c r="B4" s="370"/>
      <c r="C4" s="370"/>
      <c r="D4" s="370"/>
      <c r="E4" s="370"/>
      <c r="F4" s="370"/>
      <c r="G4" s="370"/>
      <c r="H4" s="370"/>
      <c r="I4" s="370"/>
      <c r="J4" s="370"/>
      <c r="K4" s="74"/>
      <c r="L4" s="74"/>
      <c r="M4" s="74"/>
      <c r="N4" s="114"/>
      <c r="O4" s="114"/>
      <c r="P4" s="114"/>
      <c r="Q4" s="114"/>
      <c r="R4" s="114"/>
    </row>
    <row r="5" spans="1:18" s="116" customFormat="1" ht="18.75" customHeight="1">
      <c r="A5" s="370" t="s">
        <v>294</v>
      </c>
      <c r="B5" s="370"/>
      <c r="C5" s="370"/>
      <c r="D5" s="370"/>
      <c r="E5" s="370"/>
      <c r="F5" s="370"/>
      <c r="G5" s="370"/>
      <c r="H5" s="370"/>
      <c r="I5" s="370"/>
      <c r="J5" s="370"/>
      <c r="K5" s="74"/>
      <c r="L5" s="74"/>
      <c r="M5" s="74"/>
      <c r="N5" s="114"/>
      <c r="O5" s="114"/>
      <c r="P5" s="114"/>
      <c r="Q5" s="114"/>
      <c r="R5" s="114"/>
    </row>
    <row r="6" spans="1:18" s="7" customFormat="1" ht="22.5" customHeight="1">
      <c r="A6" s="35" t="s">
        <v>276</v>
      </c>
      <c r="B6" s="24"/>
      <c r="C6" s="24"/>
      <c r="D6" s="24"/>
      <c r="E6" s="24"/>
      <c r="F6" s="24"/>
      <c r="G6" s="54"/>
      <c r="H6" s="54"/>
      <c r="I6" s="54"/>
      <c r="J6" s="56" t="s">
        <v>243</v>
      </c>
      <c r="K6" s="57"/>
      <c r="L6" s="57"/>
      <c r="M6" s="25"/>
      <c r="N6" s="25"/>
      <c r="O6" s="24"/>
      <c r="P6" s="24"/>
      <c r="Q6" s="24"/>
      <c r="R6" s="24"/>
    </row>
    <row r="7" spans="1:18" customFormat="1" ht="21" customHeight="1">
      <c r="A7" s="416" t="s">
        <v>132</v>
      </c>
      <c r="B7" s="414" t="s">
        <v>139</v>
      </c>
      <c r="C7" s="415"/>
      <c r="D7" s="415"/>
      <c r="E7" s="416"/>
      <c r="F7" s="417" t="s">
        <v>141</v>
      </c>
      <c r="G7" s="418"/>
      <c r="H7" s="421" t="s">
        <v>142</v>
      </c>
      <c r="I7" s="418"/>
      <c r="J7" s="412" t="s">
        <v>260</v>
      </c>
      <c r="K7" s="28"/>
      <c r="L7" s="23"/>
      <c r="M7" s="23"/>
      <c r="N7" s="23"/>
      <c r="O7" s="16"/>
      <c r="P7" s="16"/>
      <c r="Q7" s="16"/>
      <c r="R7" s="16"/>
    </row>
    <row r="8" spans="1:18" customFormat="1" ht="20.25" customHeight="1">
      <c r="A8" s="416"/>
      <c r="B8" s="413" t="s">
        <v>140</v>
      </c>
      <c r="C8" s="413"/>
      <c r="D8" s="413" t="s">
        <v>148</v>
      </c>
      <c r="E8" s="413"/>
      <c r="F8" s="419"/>
      <c r="G8" s="420"/>
      <c r="H8" s="422"/>
      <c r="I8" s="420"/>
      <c r="J8" s="412"/>
      <c r="K8" s="28"/>
      <c r="L8" s="25"/>
      <c r="M8" s="23"/>
      <c r="N8" s="23"/>
      <c r="O8" s="16"/>
      <c r="P8" s="16"/>
      <c r="Q8" s="16"/>
      <c r="R8" s="16"/>
    </row>
    <row r="9" spans="1:18" customFormat="1" ht="32.25" customHeight="1">
      <c r="A9" s="416"/>
      <c r="B9" s="334" t="s">
        <v>143</v>
      </c>
      <c r="C9" s="334" t="s">
        <v>144</v>
      </c>
      <c r="D9" s="334" t="s">
        <v>143</v>
      </c>
      <c r="E9" s="334" t="s">
        <v>144</v>
      </c>
      <c r="F9" s="334" t="s">
        <v>143</v>
      </c>
      <c r="G9" s="334" t="s">
        <v>144</v>
      </c>
      <c r="H9" s="334" t="s">
        <v>143</v>
      </c>
      <c r="I9" s="334" t="s">
        <v>144</v>
      </c>
      <c r="J9" s="412"/>
      <c r="K9" s="28"/>
      <c r="L9" s="23"/>
      <c r="M9" s="23"/>
      <c r="N9" s="23"/>
      <c r="O9" s="16"/>
      <c r="P9" s="16"/>
      <c r="Q9" s="16"/>
      <c r="R9" s="16"/>
    </row>
    <row r="10" spans="1:18" ht="34.5" customHeight="1">
      <c r="A10" s="326" t="s">
        <v>133</v>
      </c>
      <c r="B10" s="327">
        <v>1282</v>
      </c>
      <c r="C10" s="327">
        <v>3003</v>
      </c>
      <c r="D10" s="327">
        <v>25515</v>
      </c>
      <c r="E10" s="327">
        <v>31559</v>
      </c>
      <c r="F10" s="327">
        <v>5413</v>
      </c>
      <c r="G10" s="327">
        <v>33994</v>
      </c>
      <c r="H10" s="327">
        <v>32210</v>
      </c>
      <c r="I10" s="327">
        <v>68556</v>
      </c>
      <c r="J10" s="328" t="s">
        <v>147</v>
      </c>
      <c r="K10" s="29"/>
      <c r="L10" s="25"/>
      <c r="M10" s="25"/>
      <c r="N10" s="25"/>
    </row>
    <row r="11" spans="1:18" ht="34.5" customHeight="1">
      <c r="A11" s="335" t="s">
        <v>134</v>
      </c>
      <c r="B11" s="336">
        <v>671</v>
      </c>
      <c r="C11" s="336">
        <v>2001</v>
      </c>
      <c r="D11" s="336">
        <v>4300</v>
      </c>
      <c r="E11" s="336">
        <v>5441</v>
      </c>
      <c r="F11" s="336">
        <v>3204</v>
      </c>
      <c r="G11" s="336">
        <v>75367</v>
      </c>
      <c r="H11" s="336">
        <v>8175</v>
      </c>
      <c r="I11" s="336">
        <v>82809</v>
      </c>
      <c r="J11" s="337" t="s">
        <v>77</v>
      </c>
      <c r="K11" s="29"/>
      <c r="L11" s="25"/>
      <c r="M11" s="25"/>
      <c r="N11" s="25"/>
    </row>
    <row r="12" spans="1:18" s="300" customFormat="1" ht="34.5" customHeight="1">
      <c r="A12" s="326" t="s">
        <v>110</v>
      </c>
      <c r="B12" s="329">
        <v>1</v>
      </c>
      <c r="C12" s="329">
        <v>2</v>
      </c>
      <c r="D12" s="329">
        <v>761</v>
      </c>
      <c r="E12" s="329">
        <v>498</v>
      </c>
      <c r="F12" s="327">
        <v>380</v>
      </c>
      <c r="G12" s="327">
        <v>623</v>
      </c>
      <c r="H12" s="327">
        <v>1142</v>
      </c>
      <c r="I12" s="327">
        <v>1123</v>
      </c>
      <c r="J12" s="330" t="s">
        <v>135</v>
      </c>
      <c r="K12" s="299"/>
      <c r="L12" s="299"/>
      <c r="M12" s="299"/>
      <c r="N12" s="299"/>
      <c r="O12" s="293"/>
      <c r="P12" s="293"/>
      <c r="Q12" s="293"/>
      <c r="R12" s="293"/>
    </row>
    <row r="13" spans="1:18" ht="34.5" customHeight="1">
      <c r="A13" s="335" t="s">
        <v>136</v>
      </c>
      <c r="B13" s="336">
        <v>51</v>
      </c>
      <c r="C13" s="336">
        <v>102</v>
      </c>
      <c r="D13" s="336">
        <v>569</v>
      </c>
      <c r="E13" s="336">
        <v>805</v>
      </c>
      <c r="F13" s="336">
        <v>345</v>
      </c>
      <c r="G13" s="336">
        <v>1060</v>
      </c>
      <c r="H13" s="336">
        <v>965</v>
      </c>
      <c r="I13" s="336">
        <v>1967</v>
      </c>
      <c r="J13" s="337" t="s">
        <v>29</v>
      </c>
      <c r="K13" s="29"/>
      <c r="L13" s="25"/>
      <c r="M13" s="25"/>
      <c r="N13" s="25"/>
    </row>
    <row r="14" spans="1:18" ht="23.25" customHeight="1">
      <c r="A14" s="331" t="s">
        <v>1</v>
      </c>
      <c r="B14" s="332">
        <f>SUM(B10:B13)</f>
        <v>2005</v>
      </c>
      <c r="C14" s="332">
        <f t="shared" ref="C14:I14" si="0">SUM(C10:C13)</f>
        <v>5108</v>
      </c>
      <c r="D14" s="332">
        <f t="shared" si="0"/>
        <v>31145</v>
      </c>
      <c r="E14" s="332">
        <f t="shared" si="0"/>
        <v>38303</v>
      </c>
      <c r="F14" s="332">
        <f t="shared" si="0"/>
        <v>9342</v>
      </c>
      <c r="G14" s="332">
        <f t="shared" si="0"/>
        <v>111044</v>
      </c>
      <c r="H14" s="332">
        <f t="shared" si="0"/>
        <v>42492</v>
      </c>
      <c r="I14" s="332">
        <f t="shared" si="0"/>
        <v>154455</v>
      </c>
      <c r="J14" s="333" t="s">
        <v>0</v>
      </c>
      <c r="K14" s="29"/>
      <c r="L14" s="25"/>
      <c r="M14" s="25"/>
      <c r="N14" s="25"/>
    </row>
    <row r="15" spans="1:18" ht="6.7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5"/>
      <c r="M15" s="25"/>
      <c r="N15" s="25"/>
    </row>
    <row r="16" spans="1:18" s="119" customFormat="1" ht="12.75" customHeight="1">
      <c r="A16" s="410" t="s">
        <v>175</v>
      </c>
      <c r="B16" s="411"/>
      <c r="C16" s="411"/>
      <c r="D16" s="411"/>
      <c r="E16" s="30"/>
      <c r="F16" s="30"/>
      <c r="G16" s="30"/>
      <c r="H16" s="30"/>
      <c r="I16" s="30"/>
      <c r="J16" s="118" t="s">
        <v>146</v>
      </c>
      <c r="K16" s="19"/>
      <c r="L16" s="19"/>
      <c r="M16" s="19"/>
      <c r="N16" s="19"/>
      <c r="O16" s="19"/>
      <c r="P16" s="19"/>
      <c r="Q16" s="19"/>
      <c r="R16" s="19"/>
    </row>
    <row r="17" spans="1:18" s="119" customFormat="1" ht="12.75" customHeight="1">
      <c r="A17" s="410" t="s">
        <v>230</v>
      </c>
      <c r="B17" s="410"/>
      <c r="C17" s="410"/>
      <c r="D17" s="410"/>
      <c r="E17" s="410"/>
      <c r="F17" s="30"/>
      <c r="G17" s="30"/>
      <c r="H17" s="30"/>
      <c r="I17" s="30"/>
      <c r="J17" s="118" t="s">
        <v>231</v>
      </c>
      <c r="K17" s="19"/>
      <c r="L17" s="19"/>
      <c r="M17" s="19"/>
      <c r="N17" s="19"/>
      <c r="O17" s="19"/>
      <c r="P17" s="19"/>
      <c r="Q17" s="19"/>
      <c r="R17" s="19"/>
    </row>
    <row r="18" spans="1:18" s="119" customFormat="1" ht="12.75" customHeight="1">
      <c r="A18" s="120" t="s">
        <v>138</v>
      </c>
      <c r="B18" s="19"/>
      <c r="C18" s="19"/>
      <c r="D18" s="19"/>
      <c r="E18" s="30"/>
      <c r="F18" s="30"/>
      <c r="G18" s="30"/>
      <c r="H18" s="30"/>
      <c r="I18" s="30"/>
      <c r="J18" s="118" t="s">
        <v>145</v>
      </c>
      <c r="K18" s="19"/>
      <c r="L18" s="19"/>
      <c r="M18" s="19"/>
      <c r="N18" s="19"/>
      <c r="O18" s="19"/>
      <c r="P18" s="19"/>
      <c r="Q18" s="19"/>
      <c r="R18" s="19"/>
    </row>
    <row r="19" spans="1:18" s="119" customFormat="1" ht="12.75" customHeight="1">
      <c r="A19" s="117" t="s">
        <v>137</v>
      </c>
      <c r="B19" s="19"/>
      <c r="C19" s="19"/>
      <c r="D19" s="19"/>
      <c r="E19" s="19"/>
      <c r="F19" s="19"/>
      <c r="G19" s="19"/>
      <c r="H19" s="19"/>
      <c r="I19" s="19"/>
      <c r="J19" s="20" t="s">
        <v>57</v>
      </c>
      <c r="K19" s="19"/>
      <c r="L19" s="19"/>
      <c r="M19" s="19"/>
      <c r="N19" s="19"/>
      <c r="O19" s="19"/>
      <c r="P19" s="19"/>
      <c r="Q19" s="19"/>
      <c r="R19" s="19"/>
    </row>
    <row r="20" spans="1:18" s="7" customForma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s="7" customForma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s="7" customFormat="1">
      <c r="A22" s="24"/>
      <c r="B22" s="24"/>
      <c r="C22" s="24"/>
      <c r="D22" s="24"/>
      <c r="E22" s="24"/>
      <c r="F22" s="24"/>
      <c r="G22" s="59"/>
      <c r="H22" s="59"/>
      <c r="I22" s="25"/>
      <c r="J22" s="24"/>
      <c r="K22" s="24"/>
      <c r="L22" s="24"/>
      <c r="M22" s="24"/>
      <c r="N22" s="24"/>
      <c r="O22" s="24"/>
      <c r="P22" s="24"/>
      <c r="Q22" s="24"/>
      <c r="R22" s="24"/>
    </row>
    <row r="23" spans="1:18" s="7" customFormat="1">
      <c r="A23" s="24"/>
      <c r="B23" s="24"/>
      <c r="C23" s="24"/>
      <c r="D23" s="24"/>
      <c r="E23" s="24"/>
      <c r="F23" s="24"/>
      <c r="G23" s="60"/>
      <c r="H23" s="60"/>
      <c r="I23" s="25"/>
      <c r="J23" s="24"/>
      <c r="K23" s="24"/>
      <c r="L23" s="24"/>
      <c r="M23" s="24"/>
      <c r="N23" s="24"/>
      <c r="O23" s="24"/>
      <c r="P23" s="24"/>
      <c r="Q23" s="24"/>
      <c r="R23" s="24"/>
    </row>
    <row r="24" spans="1:18" s="7" customFormat="1">
      <c r="A24" s="24"/>
      <c r="B24" s="24"/>
      <c r="C24" s="24"/>
      <c r="D24" s="24"/>
      <c r="E24" s="24"/>
      <c r="F24" s="24"/>
      <c r="G24" s="25"/>
      <c r="H24" s="25"/>
      <c r="I24" s="25"/>
      <c r="J24" s="24"/>
      <c r="K24" s="24"/>
      <c r="L24" s="24"/>
      <c r="M24" s="24"/>
      <c r="N24" s="24"/>
      <c r="O24" s="24"/>
      <c r="P24" s="24"/>
      <c r="Q24" s="24"/>
      <c r="R24" s="24"/>
    </row>
    <row r="25" spans="1:18" s="7" customForma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s="7" customFormat="1">
      <c r="A26" s="24"/>
      <c r="B26" s="24"/>
      <c r="C26" s="24"/>
      <c r="D26" s="24"/>
      <c r="E26" s="24"/>
      <c r="F26" s="24"/>
      <c r="G26" s="24"/>
      <c r="H26" s="24"/>
      <c r="I26" s="24"/>
      <c r="J26" s="25"/>
      <c r="K26" s="24"/>
      <c r="L26" s="24"/>
      <c r="M26" s="24"/>
      <c r="N26" s="24"/>
      <c r="O26" s="24"/>
      <c r="P26" s="24"/>
      <c r="Q26" s="24"/>
      <c r="R26" s="24"/>
    </row>
    <row r="27" spans="1:18" s="7" customFormat="1">
      <c r="A27" s="409"/>
      <c r="B27" s="409"/>
      <c r="C27" s="52"/>
      <c r="D27" s="52"/>
      <c r="E27" s="24"/>
      <c r="F27" s="24"/>
      <c r="G27" s="24"/>
      <c r="H27" s="24"/>
      <c r="I27" s="24"/>
      <c r="J27" s="25"/>
      <c r="K27" s="24"/>
      <c r="L27" s="24"/>
      <c r="M27" s="24"/>
      <c r="N27" s="24"/>
      <c r="O27" s="24"/>
      <c r="P27" s="24"/>
      <c r="Q27" s="24"/>
      <c r="R27" s="24"/>
    </row>
    <row r="28" spans="1:18" s="7" customFormat="1">
      <c r="A28" s="409"/>
      <c r="B28" s="409"/>
      <c r="C28" s="409"/>
      <c r="D28" s="409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s="7" customFormat="1">
      <c r="A29" s="49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s="7" customForma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s="7" customForma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s="7" customForma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7" customForma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s="7" customForma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s="7" customForma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s="7" customForma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1:18" s="7" customForma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s="7" customForma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s="7" customForma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s="7" customForma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s="7" customForma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18" s="7" customForma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s="7" customForma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</sheetData>
  <mergeCells count="14">
    <mergeCell ref="A3:J3"/>
    <mergeCell ref="A4:J4"/>
    <mergeCell ref="A5:J5"/>
    <mergeCell ref="B8:C8"/>
    <mergeCell ref="D8:E8"/>
    <mergeCell ref="B7:E7"/>
    <mergeCell ref="F7:G8"/>
    <mergeCell ref="H7:I8"/>
    <mergeCell ref="A7:A9"/>
    <mergeCell ref="A28:D28"/>
    <mergeCell ref="A27:B27"/>
    <mergeCell ref="A16:D16"/>
    <mergeCell ref="A17:E17"/>
    <mergeCell ref="J7:J9"/>
  </mergeCells>
  <phoneticPr fontId="0" type="noConversion"/>
  <printOptions horizontalCentered="1" verticalCentered="1"/>
  <pageMargins left="0.23622047244094491" right="0.38" top="0.28000000000000003" bottom="0.51181102362204722" header="0" footer="0.23622047244094491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rightToLeft="1" view="pageBreakPreview" zoomScaleNormal="75" workbookViewId="0">
      <selection activeCell="D19" sqref="D19"/>
    </sheetView>
  </sheetViews>
  <sheetFormatPr defaultRowHeight="24.95" customHeight="1"/>
  <cols>
    <col min="1" max="1" width="15.7109375" style="24" customWidth="1"/>
    <col min="2" max="4" width="12.7109375" style="24" customWidth="1"/>
    <col min="5" max="5" width="14" style="24" customWidth="1"/>
    <col min="6" max="11" width="12.7109375" style="24" customWidth="1"/>
    <col min="12" max="18" width="9.140625" style="24"/>
    <col min="19" max="16384" width="9.140625" style="4"/>
  </cols>
  <sheetData>
    <row r="1" spans="1:18" s="115" customFormat="1" ht="24.95" customHeight="1">
      <c r="A1" s="74" t="s">
        <v>165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114"/>
      <c r="M1" s="114"/>
      <c r="N1" s="114"/>
      <c r="O1" s="114"/>
      <c r="P1" s="114"/>
      <c r="Q1" s="114"/>
      <c r="R1" s="114"/>
    </row>
    <row r="2" spans="1:18" s="116" customFormat="1" ht="24.95" customHeight="1">
      <c r="A2" s="74" t="s">
        <v>307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114"/>
      <c r="M2" s="114"/>
      <c r="N2" s="114"/>
      <c r="O2" s="114"/>
      <c r="P2" s="114"/>
      <c r="Q2" s="114"/>
      <c r="R2" s="114"/>
    </row>
    <row r="3" spans="1:18" s="116" customFormat="1" ht="24.95" customHeight="1">
      <c r="A3" s="74" t="s">
        <v>298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114"/>
      <c r="M3" s="114"/>
      <c r="N3" s="114"/>
      <c r="O3" s="114"/>
      <c r="P3" s="114"/>
      <c r="Q3" s="114"/>
      <c r="R3" s="114"/>
    </row>
    <row r="4" spans="1:18" s="7" customFormat="1" ht="7.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s="11" customFormat="1" ht="24.95" customHeight="1">
      <c r="A5" s="51" t="s">
        <v>277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15" customFormat="1" ht="21" customHeight="1">
      <c r="A6" s="110"/>
      <c r="B6" s="103" t="s">
        <v>68</v>
      </c>
      <c r="C6" s="103"/>
      <c r="D6" s="103" t="s">
        <v>69</v>
      </c>
      <c r="E6" s="103"/>
      <c r="F6" s="103" t="s">
        <v>166</v>
      </c>
      <c r="G6" s="103"/>
      <c r="H6" s="103" t="s">
        <v>70</v>
      </c>
      <c r="I6" s="103"/>
      <c r="J6" s="103" t="s">
        <v>65</v>
      </c>
      <c r="K6" s="121"/>
      <c r="L6" s="26"/>
      <c r="M6" s="26"/>
      <c r="N6" s="26"/>
      <c r="O6" s="26"/>
      <c r="P6" s="26"/>
      <c r="Q6" s="26"/>
      <c r="R6" s="26"/>
    </row>
    <row r="7" spans="1:18" s="12" customFormat="1" ht="19.5" customHeight="1">
      <c r="A7" s="122" t="s">
        <v>66</v>
      </c>
      <c r="B7" s="104" t="s">
        <v>62</v>
      </c>
      <c r="C7" s="104"/>
      <c r="D7" s="104" t="s">
        <v>63</v>
      </c>
      <c r="E7" s="104"/>
      <c r="F7" s="104" t="s">
        <v>167</v>
      </c>
      <c r="G7" s="104"/>
      <c r="H7" s="104" t="s">
        <v>64</v>
      </c>
      <c r="I7" s="104"/>
      <c r="J7" s="104" t="s">
        <v>168</v>
      </c>
      <c r="K7" s="112"/>
      <c r="L7" s="27"/>
      <c r="M7" s="27"/>
      <c r="N7" s="27"/>
      <c r="O7" s="27"/>
      <c r="P7" s="27"/>
      <c r="Q7" s="27"/>
      <c r="R7" s="27"/>
    </row>
    <row r="8" spans="1:18" s="11" customFormat="1" ht="24.95" customHeight="1">
      <c r="A8" s="111" t="s">
        <v>67</v>
      </c>
      <c r="B8" s="113" t="s">
        <v>61</v>
      </c>
      <c r="C8" s="113" t="s">
        <v>308</v>
      </c>
      <c r="D8" s="113" t="s">
        <v>61</v>
      </c>
      <c r="E8" s="113" t="s">
        <v>308</v>
      </c>
      <c r="F8" s="113" t="s">
        <v>61</v>
      </c>
      <c r="G8" s="113" t="s">
        <v>308</v>
      </c>
      <c r="H8" s="113" t="s">
        <v>61</v>
      </c>
      <c r="I8" s="113" t="s">
        <v>308</v>
      </c>
      <c r="J8" s="113" t="s">
        <v>61</v>
      </c>
      <c r="K8" s="113" t="s">
        <v>308</v>
      </c>
      <c r="L8" s="25"/>
      <c r="M8" s="25"/>
      <c r="N8" s="25"/>
      <c r="O8" s="25"/>
      <c r="P8" s="25"/>
      <c r="Q8" s="25"/>
      <c r="R8" s="25"/>
    </row>
    <row r="9" spans="1:18" s="11" customFormat="1" ht="31.5" customHeight="1">
      <c r="A9" s="81"/>
      <c r="B9" s="101" t="s">
        <v>123</v>
      </c>
      <c r="C9" s="102" t="s">
        <v>309</v>
      </c>
      <c r="D9" s="101" t="s">
        <v>123</v>
      </c>
      <c r="E9" s="102" t="s">
        <v>309</v>
      </c>
      <c r="F9" s="101" t="s">
        <v>123</v>
      </c>
      <c r="G9" s="102" t="s">
        <v>309</v>
      </c>
      <c r="H9" s="101" t="s">
        <v>123</v>
      </c>
      <c r="I9" s="102" t="s">
        <v>309</v>
      </c>
      <c r="J9" s="101" t="s">
        <v>123</v>
      </c>
      <c r="K9" s="102" t="s">
        <v>309</v>
      </c>
      <c r="L9" s="25"/>
      <c r="M9" s="25"/>
      <c r="N9" s="25"/>
      <c r="O9" s="25"/>
      <c r="P9" s="25"/>
      <c r="Q9" s="25"/>
      <c r="R9" s="25"/>
    </row>
    <row r="10" spans="1:18" s="11" customFormat="1" ht="51" customHeight="1">
      <c r="A10" s="320" t="s">
        <v>310</v>
      </c>
      <c r="B10" s="323">
        <v>32</v>
      </c>
      <c r="C10" s="323">
        <v>222207</v>
      </c>
      <c r="D10" s="323">
        <v>46</v>
      </c>
      <c r="E10" s="323">
        <v>271034</v>
      </c>
      <c r="F10" s="323">
        <v>22</v>
      </c>
      <c r="G10" s="323">
        <v>184996</v>
      </c>
      <c r="H10" s="323">
        <v>17</v>
      </c>
      <c r="I10" s="323">
        <v>142785</v>
      </c>
      <c r="J10" s="323">
        <v>68</v>
      </c>
      <c r="K10" s="323">
        <v>500859</v>
      </c>
      <c r="L10" s="25"/>
      <c r="M10" s="25"/>
      <c r="N10" s="25"/>
      <c r="O10" s="25"/>
      <c r="P10" s="25"/>
      <c r="Q10" s="25"/>
      <c r="R10" s="25"/>
    </row>
    <row r="11" spans="1:18" s="11" customFormat="1" ht="51" customHeight="1">
      <c r="A11" s="321">
        <v>2011</v>
      </c>
      <c r="B11" s="324">
        <v>32</v>
      </c>
      <c r="C11" s="324">
        <v>36876</v>
      </c>
      <c r="D11" s="324">
        <v>27</v>
      </c>
      <c r="E11" s="324">
        <v>13079</v>
      </c>
      <c r="F11" s="324">
        <v>23</v>
      </c>
      <c r="G11" s="324">
        <v>26295</v>
      </c>
      <c r="H11" s="324">
        <v>34</v>
      </c>
      <c r="I11" s="324">
        <v>41257</v>
      </c>
      <c r="J11" s="324">
        <v>69</v>
      </c>
      <c r="K11" s="324">
        <v>97437</v>
      </c>
      <c r="L11" s="25"/>
      <c r="M11" s="25"/>
      <c r="N11" s="25"/>
      <c r="O11" s="25"/>
      <c r="P11" s="25"/>
      <c r="Q11" s="25"/>
      <c r="R11" s="25"/>
    </row>
    <row r="12" spans="1:18" s="11" customFormat="1" ht="51" customHeight="1">
      <c r="A12" s="322">
        <v>2012</v>
      </c>
      <c r="B12" s="325">
        <v>91</v>
      </c>
      <c r="C12" s="325">
        <v>66668</v>
      </c>
      <c r="D12" s="325">
        <v>56</v>
      </c>
      <c r="E12" s="325">
        <v>33595</v>
      </c>
      <c r="F12" s="325">
        <v>53</v>
      </c>
      <c r="G12" s="325">
        <v>71043</v>
      </c>
      <c r="H12" s="325">
        <v>86</v>
      </c>
      <c r="I12" s="325">
        <v>48658</v>
      </c>
      <c r="J12" s="325">
        <v>102</v>
      </c>
      <c r="K12" s="325">
        <v>154041</v>
      </c>
      <c r="L12" s="25"/>
      <c r="M12" s="25"/>
      <c r="N12" s="25"/>
      <c r="O12" s="25"/>
      <c r="P12" s="25"/>
      <c r="Q12" s="25"/>
      <c r="R12" s="25"/>
    </row>
    <row r="13" spans="1:18" s="11" customFormat="1" ht="7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s="13" customFormat="1" ht="13.5" customHeight="1">
      <c r="A14" s="100" t="s">
        <v>220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 t="s">
        <v>221</v>
      </c>
      <c r="L14" s="106"/>
      <c r="M14" s="106"/>
      <c r="N14" s="106"/>
      <c r="O14" s="106"/>
      <c r="P14" s="106"/>
      <c r="Q14" s="106"/>
      <c r="R14" s="106"/>
    </row>
    <row r="15" spans="1:18" s="13" customFormat="1" ht="13.5" customHeight="1">
      <c r="A15" s="100" t="s">
        <v>311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 t="s">
        <v>312</v>
      </c>
      <c r="L15" s="106"/>
      <c r="M15" s="106"/>
      <c r="N15" s="106"/>
      <c r="O15" s="106"/>
      <c r="P15" s="106"/>
      <c r="Q15" s="106"/>
      <c r="R15" s="106"/>
    </row>
    <row r="16" spans="1:18" s="13" customFormat="1" ht="13.5" customHeight="1">
      <c r="A16" s="105" t="s">
        <v>58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20" t="s">
        <v>57</v>
      </c>
      <c r="L16" s="106"/>
      <c r="M16" s="106"/>
      <c r="N16" s="106"/>
      <c r="O16" s="106"/>
      <c r="P16" s="106"/>
      <c r="Q16" s="106"/>
      <c r="R16" s="106"/>
    </row>
    <row r="17" spans="1:18" s="11" customFormat="1" ht="24.95" customHeight="1">
      <c r="A17" s="25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25"/>
      <c r="M17" s="25"/>
      <c r="N17" s="25"/>
      <c r="O17" s="25"/>
      <c r="P17" s="25"/>
      <c r="Q17" s="25"/>
      <c r="R17" s="25"/>
    </row>
    <row r="18" spans="1:18" s="7" customFormat="1" ht="24.9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54"/>
      <c r="L18" s="24"/>
      <c r="M18" s="24"/>
      <c r="N18" s="24"/>
      <c r="O18" s="24"/>
      <c r="P18" s="24"/>
      <c r="Q18" s="24"/>
      <c r="R18" s="24"/>
    </row>
    <row r="19" spans="1:18" s="7" customFormat="1" ht="24.9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s="7" customFormat="1" ht="24.95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s="7" customFormat="1" ht="24.95" customHeigh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s="7" customFormat="1" ht="24.9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s="7" customFormat="1" ht="24.95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s="7" customFormat="1" ht="24.9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s="7" customFormat="1" ht="24.9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s="7" customFormat="1" ht="24.9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s="7" customFormat="1" ht="24.9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s="7" customFormat="1" ht="24.9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s="7" customFormat="1" ht="24.9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s="7" customFormat="1" ht="24.95" customHeigh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s="7" customFormat="1" ht="24.9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s="7" customFormat="1" ht="24.9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7" customFormat="1" ht="24.9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s="7" customFormat="1" ht="24.9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s="7" customFormat="1" ht="24.9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s="7" customFormat="1" ht="24.95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1:18" s="7" customFormat="1" ht="24.9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s="7" customFormat="1" ht="24.95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s="7" customFormat="1" ht="24.95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s="7" customFormat="1" ht="24.95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s="7" customFormat="1" ht="24.9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18" s="7" customFormat="1" ht="24.9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s="7" customFormat="1" ht="24.9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s="7" customFormat="1" ht="24.9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8" s="7" customFormat="1" ht="24.9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 s="7" customFormat="1" ht="24.9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s="7" customFormat="1" ht="24.9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 s="7" customFormat="1" ht="24.9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s="7" customFormat="1" ht="24.9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s="7" customFormat="1" ht="24.9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 s="7" customFormat="1" ht="24.95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s="7" customFormat="1" ht="24.95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 s="7" customFormat="1" ht="24.95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 s="7" customFormat="1" ht="24.95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1:18" s="7" customFormat="1" ht="24.9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1:18" s="7" customFormat="1" ht="24.9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8" s="7" customFormat="1" ht="24.95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</sheetData>
  <phoneticPr fontId="0" type="noConversion"/>
  <printOptions horizontalCentered="1"/>
  <pageMargins left="0.23622047244094491" right="0.23622047244094491" top="0.9" bottom="0.51181102362204722" header="0" footer="0.2362204724409449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rightToLeft="1" view="pageBreakPreview" topLeftCell="A3" zoomScaleNormal="100" zoomScaleSheetLayoutView="100" workbookViewId="0">
      <selection activeCell="D5" sqref="D5"/>
    </sheetView>
  </sheetViews>
  <sheetFormatPr defaultRowHeight="15"/>
  <cols>
    <col min="1" max="1" width="33.140625" style="16" customWidth="1"/>
    <col min="2" max="4" width="24.85546875" style="16" customWidth="1"/>
    <col min="5" max="5" width="32.7109375" style="16" customWidth="1"/>
    <col min="6" max="7" width="9.140625" style="16"/>
    <col min="8" max="8" width="7.140625" style="16" bestFit="1" customWidth="1"/>
    <col min="9" max="9" width="6" style="16" bestFit="1" customWidth="1"/>
    <col min="10" max="17" width="9.140625" style="16"/>
  </cols>
  <sheetData>
    <row r="1" spans="1:18" s="5" customFormat="1" ht="24.9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 s="6" customFormat="1" ht="24.95" customHeight="1">
      <c r="A2" s="35" t="s">
        <v>183</v>
      </c>
      <c r="B2" s="35"/>
      <c r="C2" s="3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 s="6" customFormat="1" ht="27" customHeight="1" thickBot="1">
      <c r="A3" s="340" t="s">
        <v>2</v>
      </c>
      <c r="B3" s="343">
        <v>2005</v>
      </c>
      <c r="C3" s="344"/>
      <c r="D3" s="345"/>
      <c r="E3" s="338" t="s">
        <v>3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 s="6" customFormat="1" ht="27" customHeight="1">
      <c r="A4" s="341"/>
      <c r="B4" s="168" t="s">
        <v>107</v>
      </c>
      <c r="C4" s="168" t="s">
        <v>108</v>
      </c>
      <c r="D4" s="168" t="s">
        <v>142</v>
      </c>
      <c r="E4" s="339"/>
      <c r="F4" s="16"/>
      <c r="G4" s="16"/>
      <c r="H4" s="16"/>
      <c r="I4" s="37"/>
      <c r="J4" s="16"/>
      <c r="K4" s="16"/>
      <c r="L4" s="16"/>
      <c r="M4" s="16"/>
      <c r="N4" s="16"/>
      <c r="O4" s="16"/>
      <c r="P4" s="16"/>
      <c r="Q4" s="16"/>
    </row>
    <row r="5" spans="1:18" s="6" customFormat="1" ht="32.25" customHeight="1">
      <c r="A5" s="38" t="s">
        <v>84</v>
      </c>
      <c r="B5" s="248">
        <v>3592</v>
      </c>
      <c r="C5" s="248">
        <v>742</v>
      </c>
      <c r="D5" s="249">
        <v>4334</v>
      </c>
      <c r="E5" s="42" t="s">
        <v>91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8" s="6" customFormat="1" ht="32.25" customHeight="1">
      <c r="A6" s="82" t="s">
        <v>85</v>
      </c>
      <c r="B6" s="250">
        <v>8466</v>
      </c>
      <c r="C6" s="250">
        <v>13</v>
      </c>
      <c r="D6" s="251">
        <v>8479</v>
      </c>
      <c r="E6" s="85" t="s">
        <v>97</v>
      </c>
      <c r="F6" s="16"/>
      <c r="G6" s="16"/>
      <c r="H6" s="16"/>
      <c r="I6" s="37"/>
      <c r="J6" s="16"/>
      <c r="K6" s="16"/>
      <c r="L6" s="16"/>
      <c r="M6" s="16"/>
      <c r="N6" s="16"/>
      <c r="O6" s="16"/>
      <c r="P6" s="16"/>
      <c r="Q6" s="16"/>
    </row>
    <row r="7" spans="1:18" s="6" customFormat="1" ht="32.25" customHeight="1">
      <c r="A7" s="38" t="s">
        <v>86</v>
      </c>
      <c r="B7" s="248">
        <v>118</v>
      </c>
      <c r="C7" s="248" t="s">
        <v>152</v>
      </c>
      <c r="D7" s="249">
        <v>118</v>
      </c>
      <c r="E7" s="42" t="s">
        <v>92</v>
      </c>
      <c r="F7" s="16"/>
      <c r="G7" s="16"/>
      <c r="H7" s="37"/>
      <c r="I7" s="37"/>
      <c r="J7" s="16"/>
      <c r="K7" s="16"/>
      <c r="L7" s="16"/>
      <c r="M7" s="16"/>
      <c r="N7" s="16"/>
      <c r="O7" s="16"/>
      <c r="P7" s="16"/>
      <c r="Q7" s="16"/>
    </row>
    <row r="8" spans="1:18" s="6" customFormat="1" ht="32.25" customHeight="1">
      <c r="A8" s="82" t="s">
        <v>87</v>
      </c>
      <c r="B8" s="250">
        <v>19708</v>
      </c>
      <c r="C8" s="250">
        <v>1135</v>
      </c>
      <c r="D8" s="251">
        <v>20843</v>
      </c>
      <c r="E8" s="85" t="s">
        <v>93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8" s="6" customFormat="1" ht="32.25" customHeight="1">
      <c r="A9" s="38" t="s">
        <v>88</v>
      </c>
      <c r="B9" s="248">
        <v>24400</v>
      </c>
      <c r="C9" s="248">
        <v>15</v>
      </c>
      <c r="D9" s="249">
        <v>24415</v>
      </c>
      <c r="E9" s="42" t="s">
        <v>94</v>
      </c>
      <c r="F9" s="1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10"/>
    </row>
    <row r="10" spans="1:18" s="6" customFormat="1" ht="32.25" customHeight="1">
      <c r="A10" s="82" t="s">
        <v>6</v>
      </c>
      <c r="B10" s="250">
        <v>10894</v>
      </c>
      <c r="C10" s="250">
        <v>582</v>
      </c>
      <c r="D10" s="251">
        <v>11476</v>
      </c>
      <c r="E10" s="85" t="s">
        <v>95</v>
      </c>
      <c r="F10" s="16"/>
      <c r="G10" s="23"/>
      <c r="H10" s="23"/>
      <c r="I10" s="73"/>
      <c r="J10" s="73"/>
      <c r="K10" s="23"/>
      <c r="L10" s="73"/>
      <c r="M10" s="73"/>
      <c r="N10" s="23"/>
      <c r="O10" s="73"/>
      <c r="P10" s="73"/>
      <c r="Q10" s="23"/>
      <c r="R10" s="10"/>
    </row>
    <row r="11" spans="1:18" s="6" customFormat="1" ht="32.25" customHeight="1">
      <c r="A11" s="38" t="s">
        <v>89</v>
      </c>
      <c r="B11" s="248">
        <v>3392</v>
      </c>
      <c r="C11" s="248">
        <v>192</v>
      </c>
      <c r="D11" s="249">
        <v>3584</v>
      </c>
      <c r="E11" s="42" t="s">
        <v>149</v>
      </c>
      <c r="F11" s="16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10"/>
    </row>
    <row r="12" spans="1:18" s="6" customFormat="1" ht="32.25" customHeight="1">
      <c r="A12" s="82" t="s">
        <v>90</v>
      </c>
      <c r="B12" s="250">
        <v>2992</v>
      </c>
      <c r="C12" s="250">
        <v>5</v>
      </c>
      <c r="D12" s="251">
        <v>2997</v>
      </c>
      <c r="E12" s="85" t="s">
        <v>96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8" s="6" customFormat="1" ht="32.25" customHeight="1">
      <c r="A13" s="38" t="s">
        <v>101</v>
      </c>
      <c r="B13" s="248">
        <v>1222</v>
      </c>
      <c r="C13" s="248">
        <v>418</v>
      </c>
      <c r="D13" s="249">
        <v>1640</v>
      </c>
      <c r="E13" s="42" t="s">
        <v>103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8" s="6" customFormat="1" ht="24.95" customHeight="1">
      <c r="A14" s="86" t="s">
        <v>1</v>
      </c>
      <c r="B14" s="252">
        <f>SUM(B5:B13)</f>
        <v>74784</v>
      </c>
      <c r="C14" s="252">
        <f>SUM(C5:C13)</f>
        <v>3102</v>
      </c>
      <c r="D14" s="252">
        <f>SUM(D5:D13)</f>
        <v>77886</v>
      </c>
      <c r="E14" s="87" t="s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8" s="6" customFormat="1" ht="4.5" customHeight="1">
      <c r="A15" s="16"/>
      <c r="B15" s="16"/>
      <c r="C15" s="16"/>
      <c r="D15" s="46"/>
      <c r="E15" s="47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8" s="196" customFormat="1" ht="14.25" customHeight="1">
      <c r="A16" s="193" t="s">
        <v>151</v>
      </c>
      <c r="B16" s="193"/>
      <c r="C16" s="193"/>
      <c r="D16" s="194"/>
      <c r="E16" s="195" t="s">
        <v>150</v>
      </c>
      <c r="M16" s="197"/>
      <c r="N16" s="197"/>
    </row>
    <row r="17" spans="1:17" s="196" customFormat="1" ht="14.25" customHeight="1">
      <c r="A17" s="198" t="s">
        <v>105</v>
      </c>
      <c r="B17" s="198"/>
      <c r="C17" s="198"/>
      <c r="D17" s="195"/>
      <c r="E17" s="199" t="s">
        <v>111</v>
      </c>
      <c r="M17" s="197"/>
      <c r="N17" s="197"/>
    </row>
    <row r="18" spans="1:17" s="165" customFormat="1" ht="15" customHeight="1">
      <c r="A18" s="16"/>
      <c r="B18" s="16"/>
      <c r="C18" s="16"/>
      <c r="D18" s="16"/>
      <c r="E18" s="16"/>
    </row>
    <row r="19" spans="1:17" s="6" customForma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s="6" customFormat="1" ht="19.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ht="26.25" customHeight="1"/>
    <row r="22" spans="1:17" s="6" customFormat="1"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s="6" customFormat="1">
      <c r="A23" s="200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s="6" customForma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s="6" customForma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s="6" customForma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s="6" customForma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s="6" customForma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s="6" customForma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s="6" customForma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s="6" customForma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s="6" customForma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s="6" customForma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s="6" customForma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s="6" customForma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s="6" customForma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s="6" customForma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s="6" customForma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s="6" customForma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s="6" customForma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s="6" customForma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s="6" customForma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 s="6" customForma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s="6" customForma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s="6" customForma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s="6" customForma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s="6" customForma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s="6" customForma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s="6" customForma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s="6" customForma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s="6" customForma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s="6" customForma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s="6" customForma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 s="6" customForma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17" s="6" customForma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s="6" customForma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 s="6" customForma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</sheetData>
  <mergeCells count="3">
    <mergeCell ref="E3:E4"/>
    <mergeCell ref="A3:A4"/>
    <mergeCell ref="B3:D3"/>
  </mergeCells>
  <phoneticPr fontId="0" type="noConversion"/>
  <printOptions horizontalCentered="1" verticalCentered="1"/>
  <pageMargins left="0.23622047244094491" right="0.62992125984251968" top="0.51181102362204722" bottom="0.51181102362204722" header="0.59055118110236227" footer="0.23622047244094491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rightToLeft="1" view="pageBreakPreview" zoomScale="130" zoomScaleNormal="100" zoomScaleSheetLayoutView="130" workbookViewId="0">
      <selection sqref="A1:C1"/>
    </sheetView>
  </sheetViews>
  <sheetFormatPr defaultRowHeight="12.75"/>
  <cols>
    <col min="1" max="3" width="43.140625" customWidth="1"/>
    <col min="4" max="4" width="9.5703125" customWidth="1"/>
    <col min="5" max="5" width="13.42578125" customWidth="1"/>
  </cols>
  <sheetData>
    <row r="1" spans="1:8" ht="18.75">
      <c r="A1" s="346" t="s">
        <v>262</v>
      </c>
      <c r="B1" s="347"/>
      <c r="C1" s="347"/>
      <c r="D1" s="74"/>
      <c r="E1" s="74"/>
      <c r="F1" s="74"/>
      <c r="G1" s="74"/>
      <c r="H1" s="74"/>
    </row>
    <row r="2" spans="1:8" ht="18.75">
      <c r="A2" s="348" t="s">
        <v>263</v>
      </c>
      <c r="B2" s="348"/>
      <c r="C2" s="348"/>
      <c r="D2" s="223"/>
      <c r="E2" s="223"/>
      <c r="F2" s="223"/>
      <c r="G2" s="223"/>
      <c r="H2" s="223"/>
    </row>
    <row r="3" spans="1:8" ht="18.75">
      <c r="A3" s="355"/>
      <c r="B3" s="355"/>
      <c r="C3" s="355"/>
      <c r="D3" s="78"/>
      <c r="E3" s="78"/>
      <c r="F3" s="78"/>
      <c r="G3" s="78"/>
      <c r="H3" s="78"/>
    </row>
    <row r="4" spans="1:8" ht="19.5" customHeight="1">
      <c r="A4" s="236" t="s">
        <v>182</v>
      </c>
      <c r="H4" s="224"/>
    </row>
    <row r="5" spans="1:8" ht="13.5" thickBot="1">
      <c r="A5" s="349" t="s">
        <v>2</v>
      </c>
      <c r="B5" s="351">
        <v>2012</v>
      </c>
      <c r="C5" s="353" t="s">
        <v>3</v>
      </c>
      <c r="H5" s="224"/>
    </row>
    <row r="6" spans="1:8">
      <c r="A6" s="350"/>
      <c r="B6" s="352"/>
      <c r="C6" s="354"/>
      <c r="H6" s="224"/>
    </row>
    <row r="7" spans="1:8" ht="33" customHeight="1">
      <c r="A7" s="241" t="s">
        <v>84</v>
      </c>
      <c r="B7" s="238">
        <v>2049</v>
      </c>
      <c r="C7" s="242" t="s">
        <v>91</v>
      </c>
      <c r="H7" s="224"/>
    </row>
    <row r="8" spans="1:8" ht="33" customHeight="1">
      <c r="A8" s="243" t="s">
        <v>85</v>
      </c>
      <c r="B8" s="239">
        <v>11135</v>
      </c>
      <c r="C8" s="244" t="s">
        <v>97</v>
      </c>
      <c r="H8" s="224"/>
    </row>
    <row r="9" spans="1:8" ht="33" customHeight="1">
      <c r="A9" s="241" t="s">
        <v>86</v>
      </c>
      <c r="B9" s="238">
        <v>357</v>
      </c>
      <c r="C9" s="242" t="s">
        <v>92</v>
      </c>
      <c r="H9" s="224"/>
    </row>
    <row r="10" spans="1:8" ht="33" customHeight="1">
      <c r="A10" s="243" t="s">
        <v>87</v>
      </c>
      <c r="B10" s="239">
        <v>53396</v>
      </c>
      <c r="C10" s="244" t="s">
        <v>93</v>
      </c>
      <c r="H10" s="224"/>
    </row>
    <row r="11" spans="1:8" ht="33" customHeight="1">
      <c r="A11" s="241" t="s">
        <v>88</v>
      </c>
      <c r="B11" s="238">
        <v>18861</v>
      </c>
      <c r="C11" s="242" t="s">
        <v>94</v>
      </c>
      <c r="H11" s="224"/>
    </row>
    <row r="12" spans="1:8" ht="33" customHeight="1">
      <c r="A12" s="243" t="s">
        <v>6</v>
      </c>
      <c r="B12" s="239">
        <v>8904</v>
      </c>
      <c r="C12" s="244" t="s">
        <v>95</v>
      </c>
      <c r="H12" s="224"/>
    </row>
    <row r="13" spans="1:8" ht="33" customHeight="1">
      <c r="A13" s="241" t="s">
        <v>89</v>
      </c>
      <c r="B13" s="238">
        <v>6357</v>
      </c>
      <c r="C13" s="242" t="s">
        <v>149</v>
      </c>
      <c r="H13" s="224"/>
    </row>
    <row r="14" spans="1:8" ht="33" customHeight="1">
      <c r="A14" s="243" t="s">
        <v>90</v>
      </c>
      <c r="B14" s="239">
        <v>823</v>
      </c>
      <c r="C14" s="244" t="s">
        <v>96</v>
      </c>
    </row>
    <row r="15" spans="1:8" ht="33" customHeight="1">
      <c r="A15" s="241" t="s">
        <v>170</v>
      </c>
      <c r="B15" s="238">
        <v>5543</v>
      </c>
      <c r="C15" s="242" t="s">
        <v>159</v>
      </c>
    </row>
    <row r="16" spans="1:8" ht="27.75" customHeight="1">
      <c r="A16" s="245" t="s">
        <v>1</v>
      </c>
      <c r="B16" s="240">
        <f>SUM(B7:B15)</f>
        <v>107425</v>
      </c>
      <c r="C16" s="246" t="s">
        <v>0</v>
      </c>
    </row>
    <row r="17" spans="1:3" ht="8.25" customHeight="1">
      <c r="B17" s="237"/>
    </row>
    <row r="18" spans="1:3" s="229" customFormat="1" ht="13.5" customHeight="1">
      <c r="A18" s="226" t="s">
        <v>246</v>
      </c>
      <c r="B18" s="227"/>
      <c r="C18" s="228" t="s">
        <v>279</v>
      </c>
    </row>
    <row r="19" spans="1:3" s="229" customFormat="1" ht="13.5" customHeight="1">
      <c r="A19" s="230" t="s">
        <v>264</v>
      </c>
      <c r="B19" s="231"/>
      <c r="C19" s="232" t="s">
        <v>265</v>
      </c>
    </row>
    <row r="20" spans="1:3" s="229" customFormat="1" ht="13.5" customHeight="1">
      <c r="A20" s="233" t="s">
        <v>105</v>
      </c>
      <c r="B20" s="234"/>
      <c r="C20" s="235" t="s">
        <v>111</v>
      </c>
    </row>
    <row r="21" spans="1:3">
      <c r="A21" s="220"/>
      <c r="B21" s="219"/>
      <c r="C21" s="219"/>
    </row>
  </sheetData>
  <mergeCells count="6">
    <mergeCell ref="A1:C1"/>
    <mergeCell ref="A2:C2"/>
    <mergeCell ref="A5:A6"/>
    <mergeCell ref="B5:B6"/>
    <mergeCell ref="C5:C6"/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rightToLeft="1" view="pageBreakPreview" topLeftCell="A10" zoomScaleNormal="75" workbookViewId="0">
      <selection activeCell="K31" sqref="K31"/>
    </sheetView>
  </sheetViews>
  <sheetFormatPr defaultRowHeight="15"/>
  <cols>
    <col min="1" max="1" width="22.140625" style="16" customWidth="1"/>
    <col min="2" max="3" width="10.140625" style="16" customWidth="1"/>
    <col min="4" max="4" width="9.7109375" style="16" customWidth="1"/>
    <col min="5" max="6" width="10.140625" style="16" customWidth="1"/>
    <col min="7" max="7" width="8.140625" style="16" customWidth="1"/>
    <col min="8" max="8" width="9" style="16" customWidth="1"/>
    <col min="9" max="9" width="10.140625" style="16" customWidth="1"/>
    <col min="10" max="10" width="10.85546875" style="16" customWidth="1"/>
    <col min="11" max="11" width="28.42578125" style="16" customWidth="1"/>
    <col min="12" max="13" width="9.140625" style="16"/>
    <col min="14" max="14" width="9.85546875" style="16" bestFit="1" customWidth="1"/>
    <col min="15" max="17" width="9.140625" style="16"/>
    <col min="18" max="16384" width="9.140625" style="3"/>
  </cols>
  <sheetData>
    <row r="1" spans="1:17" s="76" customFormat="1" ht="17.25" customHeight="1">
      <c r="A1" s="74" t="s">
        <v>120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  <c r="M1" s="75"/>
      <c r="N1" s="75"/>
      <c r="O1" s="75"/>
      <c r="P1" s="75"/>
      <c r="Q1" s="75"/>
    </row>
    <row r="2" spans="1:17" s="77" customFormat="1" ht="16.5" customHeight="1">
      <c r="A2" s="342" t="s">
        <v>162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75"/>
      <c r="M2" s="75"/>
      <c r="N2" s="75"/>
      <c r="O2" s="75"/>
      <c r="P2" s="75"/>
      <c r="Q2" s="75"/>
    </row>
    <row r="3" spans="1:17" s="77" customFormat="1" ht="16.5" customHeight="1">
      <c r="A3" s="90" t="s">
        <v>281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5"/>
      <c r="M3" s="75"/>
      <c r="N3" s="75"/>
      <c r="O3" s="75"/>
      <c r="P3" s="75"/>
      <c r="Q3" s="75"/>
    </row>
    <row r="4" spans="1:17" s="6" customFormat="1" ht="29.2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s="6" customFormat="1" ht="21.75" customHeight="1">
      <c r="A5" s="35" t="s">
        <v>178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s="6" customFormat="1" ht="21.75" customHeight="1">
      <c r="A6" s="79" t="s">
        <v>56</v>
      </c>
      <c r="B6" s="80" t="s">
        <v>179</v>
      </c>
      <c r="C6" s="80"/>
      <c r="D6" s="80"/>
      <c r="E6" s="80" t="s">
        <v>180</v>
      </c>
      <c r="F6" s="80"/>
      <c r="G6" s="80"/>
      <c r="H6" s="80" t="s">
        <v>181</v>
      </c>
      <c r="I6" s="80"/>
      <c r="J6" s="80"/>
      <c r="K6" s="88" t="s">
        <v>54</v>
      </c>
      <c r="L6" s="16"/>
      <c r="M6" s="16"/>
      <c r="N6" s="16"/>
      <c r="O6" s="16"/>
      <c r="P6" s="16"/>
      <c r="Q6" s="16"/>
    </row>
    <row r="7" spans="1:17" s="6" customFormat="1" ht="19.5" customHeight="1">
      <c r="A7" s="81" t="s">
        <v>55</v>
      </c>
      <c r="B7" s="91">
        <v>1993</v>
      </c>
      <c r="C7" s="91">
        <v>2000</v>
      </c>
      <c r="D7" s="91">
        <v>2005</v>
      </c>
      <c r="E7" s="91">
        <v>1993</v>
      </c>
      <c r="F7" s="91">
        <v>2000</v>
      </c>
      <c r="G7" s="91">
        <v>2005</v>
      </c>
      <c r="H7" s="91">
        <v>1993</v>
      </c>
      <c r="I7" s="91">
        <v>2000</v>
      </c>
      <c r="J7" s="91">
        <v>2005</v>
      </c>
      <c r="K7" s="89" t="s">
        <v>53</v>
      </c>
      <c r="L7" s="16"/>
      <c r="M7" s="16"/>
      <c r="N7" s="16"/>
      <c r="O7" s="16"/>
      <c r="P7" s="16"/>
      <c r="Q7" s="16"/>
    </row>
    <row r="8" spans="1:17" s="6" customFormat="1" ht="21" customHeight="1">
      <c r="A8" s="38" t="s">
        <v>16</v>
      </c>
      <c r="B8" s="65">
        <v>60064</v>
      </c>
      <c r="C8" s="65">
        <v>95105</v>
      </c>
      <c r="D8" s="65">
        <v>140510</v>
      </c>
      <c r="E8" s="65">
        <v>35</v>
      </c>
      <c r="F8" s="65">
        <v>437</v>
      </c>
      <c r="G8" s="65">
        <v>604</v>
      </c>
      <c r="H8" s="66">
        <v>60099</v>
      </c>
      <c r="I8" s="66">
        <v>95542</v>
      </c>
      <c r="J8" s="66">
        <v>141114</v>
      </c>
      <c r="K8" s="42" t="s">
        <v>17</v>
      </c>
      <c r="L8" s="16"/>
      <c r="M8" s="16"/>
      <c r="N8" s="16"/>
      <c r="O8" s="16"/>
      <c r="P8" s="16"/>
      <c r="Q8" s="16"/>
    </row>
    <row r="9" spans="1:17" s="6" customFormat="1" ht="21" customHeight="1">
      <c r="A9" s="82" t="s">
        <v>18</v>
      </c>
      <c r="B9" s="92">
        <v>13923</v>
      </c>
      <c r="C9" s="92">
        <v>20136</v>
      </c>
      <c r="D9" s="92">
        <v>41431</v>
      </c>
      <c r="E9" s="92">
        <v>382</v>
      </c>
      <c r="F9" s="92">
        <v>710</v>
      </c>
      <c r="G9" s="92">
        <v>1130</v>
      </c>
      <c r="H9" s="93">
        <v>14305</v>
      </c>
      <c r="I9" s="93">
        <v>20846</v>
      </c>
      <c r="J9" s="93">
        <v>42561</v>
      </c>
      <c r="K9" s="85" t="s">
        <v>5</v>
      </c>
      <c r="L9" s="16"/>
      <c r="M9" s="16"/>
      <c r="N9" s="16"/>
      <c r="O9" s="16"/>
      <c r="P9" s="16"/>
      <c r="Q9" s="16"/>
    </row>
    <row r="10" spans="1:17" s="6" customFormat="1" ht="21" customHeight="1">
      <c r="A10" s="38" t="s">
        <v>19</v>
      </c>
      <c r="B10" s="68">
        <v>669</v>
      </c>
      <c r="C10" s="68">
        <v>400</v>
      </c>
      <c r="D10" s="68">
        <v>887</v>
      </c>
      <c r="E10" s="68">
        <v>59</v>
      </c>
      <c r="F10" s="68">
        <v>44</v>
      </c>
      <c r="G10" s="68">
        <v>27</v>
      </c>
      <c r="H10" s="38">
        <v>728</v>
      </c>
      <c r="I10" s="38">
        <v>444</v>
      </c>
      <c r="J10" s="38">
        <v>914</v>
      </c>
      <c r="K10" s="42" t="s">
        <v>163</v>
      </c>
      <c r="L10" s="16"/>
      <c r="M10" s="16"/>
      <c r="N10" s="16"/>
      <c r="O10" s="16"/>
      <c r="P10" s="16"/>
      <c r="Q10" s="16"/>
    </row>
    <row r="11" spans="1:17" s="6" customFormat="1" ht="21" customHeight="1">
      <c r="A11" s="82" t="s">
        <v>153</v>
      </c>
      <c r="B11" s="92">
        <v>14517</v>
      </c>
      <c r="C11" s="92">
        <v>13227</v>
      </c>
      <c r="D11" s="92">
        <v>15402</v>
      </c>
      <c r="E11" s="92">
        <v>442</v>
      </c>
      <c r="F11" s="92">
        <v>228</v>
      </c>
      <c r="G11" s="92">
        <v>585</v>
      </c>
      <c r="H11" s="93">
        <v>14959</v>
      </c>
      <c r="I11" s="93">
        <v>13455</v>
      </c>
      <c r="J11" s="93">
        <v>15987</v>
      </c>
      <c r="K11" s="85" t="s">
        <v>156</v>
      </c>
      <c r="L11" s="16"/>
      <c r="M11" s="16"/>
      <c r="N11" s="16"/>
      <c r="O11" s="16"/>
      <c r="P11" s="16"/>
      <c r="Q11" s="16"/>
    </row>
    <row r="12" spans="1:17" s="6" customFormat="1" ht="21" customHeight="1">
      <c r="A12" s="38" t="s">
        <v>8</v>
      </c>
      <c r="B12" s="65">
        <v>3184</v>
      </c>
      <c r="C12" s="65">
        <v>2594</v>
      </c>
      <c r="D12" s="65" t="s">
        <v>83</v>
      </c>
      <c r="E12" s="65">
        <v>904</v>
      </c>
      <c r="F12" s="65">
        <v>987</v>
      </c>
      <c r="G12" s="65" t="s">
        <v>83</v>
      </c>
      <c r="H12" s="66">
        <v>4088</v>
      </c>
      <c r="I12" s="66">
        <v>3581</v>
      </c>
      <c r="J12" s="66" t="s">
        <v>83</v>
      </c>
      <c r="K12" s="42" t="s">
        <v>20</v>
      </c>
      <c r="L12" s="16"/>
      <c r="M12" s="16"/>
      <c r="N12" s="16"/>
      <c r="O12" s="16"/>
      <c r="P12" s="16"/>
      <c r="Q12" s="16"/>
    </row>
    <row r="13" spans="1:17" s="6" customFormat="1" ht="21" customHeight="1">
      <c r="A13" s="82" t="s">
        <v>21</v>
      </c>
      <c r="B13" s="92">
        <v>285</v>
      </c>
      <c r="C13" s="92">
        <v>348</v>
      </c>
      <c r="D13" s="92" t="s">
        <v>83</v>
      </c>
      <c r="E13" s="92">
        <v>24</v>
      </c>
      <c r="F13" s="92">
        <v>30</v>
      </c>
      <c r="G13" s="92" t="s">
        <v>83</v>
      </c>
      <c r="H13" s="93">
        <v>309</v>
      </c>
      <c r="I13" s="93">
        <v>378</v>
      </c>
      <c r="J13" s="93" t="s">
        <v>83</v>
      </c>
      <c r="K13" s="85" t="s">
        <v>164</v>
      </c>
      <c r="L13" s="16"/>
      <c r="M13" s="16"/>
      <c r="N13" s="16"/>
      <c r="O13" s="16"/>
      <c r="P13" s="16"/>
      <c r="Q13" s="16"/>
    </row>
    <row r="14" spans="1:17" s="6" customFormat="1" ht="21" customHeight="1">
      <c r="A14" s="38" t="s">
        <v>22</v>
      </c>
      <c r="B14" s="65">
        <v>5683</v>
      </c>
      <c r="C14" s="65">
        <v>5526</v>
      </c>
      <c r="D14" s="65">
        <v>2393</v>
      </c>
      <c r="E14" s="65">
        <v>914</v>
      </c>
      <c r="F14" s="65">
        <v>1332</v>
      </c>
      <c r="G14" s="65">
        <v>448</v>
      </c>
      <c r="H14" s="66">
        <v>6597</v>
      </c>
      <c r="I14" s="66">
        <v>6858</v>
      </c>
      <c r="J14" s="66">
        <v>2841</v>
      </c>
      <c r="K14" s="42" t="s">
        <v>112</v>
      </c>
      <c r="L14" s="16"/>
      <c r="M14" s="16"/>
      <c r="N14" s="16"/>
      <c r="O14" s="16"/>
      <c r="P14" s="16"/>
      <c r="Q14" s="16"/>
    </row>
    <row r="15" spans="1:17" s="6" customFormat="1" ht="21" customHeight="1">
      <c r="A15" s="82" t="s">
        <v>9</v>
      </c>
      <c r="B15" s="92">
        <v>53</v>
      </c>
      <c r="C15" s="92">
        <v>2</v>
      </c>
      <c r="D15" s="92" t="s">
        <v>83</v>
      </c>
      <c r="E15" s="92">
        <v>2</v>
      </c>
      <c r="F15" s="92" t="s">
        <v>83</v>
      </c>
      <c r="G15" s="92" t="s">
        <v>83</v>
      </c>
      <c r="H15" s="93">
        <v>55</v>
      </c>
      <c r="I15" s="93">
        <v>2</v>
      </c>
      <c r="J15" s="93" t="s">
        <v>83</v>
      </c>
      <c r="K15" s="85" t="s">
        <v>10</v>
      </c>
      <c r="L15" s="16"/>
      <c r="M15" s="16"/>
      <c r="N15" s="16"/>
      <c r="O15" s="16"/>
      <c r="P15" s="16"/>
      <c r="Q15" s="16"/>
    </row>
    <row r="16" spans="1:17" s="6" customFormat="1" ht="21" customHeight="1">
      <c r="A16" s="38" t="s">
        <v>50</v>
      </c>
      <c r="B16" s="65">
        <v>2674</v>
      </c>
      <c r="C16" s="65">
        <v>2177</v>
      </c>
      <c r="D16" s="65" t="s">
        <v>83</v>
      </c>
      <c r="E16" s="65">
        <v>267</v>
      </c>
      <c r="F16" s="65">
        <v>133</v>
      </c>
      <c r="G16" s="65" t="s">
        <v>83</v>
      </c>
      <c r="H16" s="66">
        <v>2941</v>
      </c>
      <c r="I16" s="66">
        <v>2310</v>
      </c>
      <c r="J16" s="66" t="s">
        <v>83</v>
      </c>
      <c r="K16" s="42" t="s">
        <v>51</v>
      </c>
      <c r="L16" s="16"/>
      <c r="M16" s="16"/>
      <c r="N16" s="16"/>
      <c r="O16" s="16"/>
      <c r="P16" s="16"/>
      <c r="Q16" s="16"/>
    </row>
    <row r="17" spans="1:17" s="6" customFormat="1" ht="21" customHeight="1">
      <c r="A17" s="82" t="s">
        <v>13</v>
      </c>
      <c r="B17" s="92">
        <v>693</v>
      </c>
      <c r="C17" s="92">
        <v>491</v>
      </c>
      <c r="D17" s="92" t="s">
        <v>83</v>
      </c>
      <c r="E17" s="92">
        <v>29</v>
      </c>
      <c r="F17" s="92">
        <v>95</v>
      </c>
      <c r="G17" s="92" t="s">
        <v>83</v>
      </c>
      <c r="H17" s="93">
        <v>732</v>
      </c>
      <c r="I17" s="93">
        <v>586</v>
      </c>
      <c r="J17" s="93" t="s">
        <v>83</v>
      </c>
      <c r="K17" s="85" t="s">
        <v>14</v>
      </c>
      <c r="L17" s="16"/>
      <c r="M17" s="16"/>
      <c r="N17" s="16"/>
      <c r="O17" s="16"/>
      <c r="P17" s="16"/>
      <c r="Q17" s="16"/>
    </row>
    <row r="18" spans="1:17" s="6" customFormat="1" ht="21" customHeight="1">
      <c r="A18" s="38" t="s">
        <v>98</v>
      </c>
      <c r="B18" s="68">
        <v>529</v>
      </c>
      <c r="C18" s="65">
        <v>49</v>
      </c>
      <c r="D18" s="65" t="s">
        <v>83</v>
      </c>
      <c r="E18" s="68">
        <v>22</v>
      </c>
      <c r="F18" s="68">
        <v>5</v>
      </c>
      <c r="G18" s="68" t="s">
        <v>83</v>
      </c>
      <c r="H18" s="38">
        <v>551</v>
      </c>
      <c r="I18" s="66">
        <v>54</v>
      </c>
      <c r="J18" s="66" t="s">
        <v>83</v>
      </c>
      <c r="K18" s="42" t="s">
        <v>99</v>
      </c>
      <c r="L18" s="16"/>
      <c r="M18" s="16"/>
      <c r="N18" s="16"/>
      <c r="O18" s="16"/>
      <c r="P18" s="16"/>
      <c r="Q18" s="16"/>
    </row>
    <row r="19" spans="1:17" s="6" customFormat="1" ht="21" customHeight="1">
      <c r="A19" s="82" t="s">
        <v>100</v>
      </c>
      <c r="B19" s="92" t="s">
        <v>83</v>
      </c>
      <c r="C19" s="92" t="s">
        <v>83</v>
      </c>
      <c r="D19" s="92">
        <v>42</v>
      </c>
      <c r="E19" s="92" t="s">
        <v>83</v>
      </c>
      <c r="F19" s="92" t="s">
        <v>83</v>
      </c>
      <c r="G19" s="92" t="s">
        <v>83</v>
      </c>
      <c r="H19" s="93" t="s">
        <v>83</v>
      </c>
      <c r="I19" s="93" t="s">
        <v>83</v>
      </c>
      <c r="J19" s="93">
        <v>42</v>
      </c>
      <c r="K19" s="85" t="s">
        <v>113</v>
      </c>
      <c r="L19" s="16"/>
      <c r="M19" s="16"/>
      <c r="N19" s="16"/>
      <c r="O19" s="16"/>
      <c r="P19" s="16"/>
      <c r="Q19" s="16"/>
    </row>
    <row r="20" spans="1:17" s="6" customFormat="1" ht="21" customHeight="1">
      <c r="A20" s="38" t="s">
        <v>43</v>
      </c>
      <c r="B20" s="68" t="s">
        <v>102</v>
      </c>
      <c r="C20" s="65">
        <v>1249</v>
      </c>
      <c r="D20" s="65">
        <v>1243</v>
      </c>
      <c r="E20" s="68" t="s">
        <v>102</v>
      </c>
      <c r="F20" s="68">
        <v>58</v>
      </c>
      <c r="G20" s="68">
        <v>6</v>
      </c>
      <c r="H20" s="68" t="s">
        <v>102</v>
      </c>
      <c r="I20" s="66">
        <v>1307</v>
      </c>
      <c r="J20" s="66">
        <v>1249</v>
      </c>
      <c r="K20" s="42" t="s">
        <v>237</v>
      </c>
      <c r="L20" s="16"/>
      <c r="M20" s="16"/>
      <c r="N20" s="16"/>
      <c r="O20" s="16"/>
      <c r="P20" s="16"/>
      <c r="Q20" s="16"/>
    </row>
    <row r="21" spans="1:17" s="6" customFormat="1" ht="21" customHeight="1">
      <c r="A21" s="82" t="s">
        <v>101</v>
      </c>
      <c r="B21" s="92" t="s">
        <v>83</v>
      </c>
      <c r="C21" s="92" t="s">
        <v>83</v>
      </c>
      <c r="D21" s="92">
        <v>596</v>
      </c>
      <c r="E21" s="92" t="s">
        <v>83</v>
      </c>
      <c r="F21" s="92" t="s">
        <v>83</v>
      </c>
      <c r="G21" s="92">
        <v>214</v>
      </c>
      <c r="H21" s="93" t="s">
        <v>83</v>
      </c>
      <c r="I21" s="93" t="s">
        <v>83</v>
      </c>
      <c r="J21" s="93">
        <v>810</v>
      </c>
      <c r="K21" s="85" t="s">
        <v>103</v>
      </c>
      <c r="L21" s="16"/>
      <c r="M21" s="16"/>
      <c r="N21" s="16"/>
      <c r="O21" s="16"/>
      <c r="P21" s="16"/>
      <c r="Q21" s="16"/>
    </row>
    <row r="22" spans="1:17" s="6" customFormat="1" ht="23.1" customHeight="1">
      <c r="A22" s="43" t="s">
        <v>1</v>
      </c>
      <c r="B22" s="63">
        <v>102274</v>
      </c>
      <c r="C22" s="63">
        <f>SUM(C8:C21)</f>
        <v>141304</v>
      </c>
      <c r="D22" s="63">
        <f>SUM(D8:D21)</f>
        <v>202504</v>
      </c>
      <c r="E22" s="63">
        <v>3080</v>
      </c>
      <c r="F22" s="63">
        <f>SUM(F8:F21)</f>
        <v>4059</v>
      </c>
      <c r="G22" s="63">
        <f>SUM(G8:G21)</f>
        <v>3014</v>
      </c>
      <c r="H22" s="63">
        <v>105354</v>
      </c>
      <c r="I22" s="63">
        <f>SUM(I8:I21)</f>
        <v>145363</v>
      </c>
      <c r="J22" s="63">
        <f>SUM(J8:J21)</f>
        <v>205518</v>
      </c>
      <c r="K22" s="44" t="s">
        <v>0</v>
      </c>
      <c r="L22" s="16"/>
      <c r="M22" s="16"/>
      <c r="N22" s="16"/>
      <c r="O22" s="16"/>
      <c r="P22" s="16"/>
      <c r="Q22" s="16"/>
    </row>
    <row r="23" spans="1:17" s="6" customFormat="1" ht="10.5" customHeight="1">
      <c r="A23" s="35"/>
      <c r="B23" s="70"/>
      <c r="C23" s="70"/>
      <c r="D23" s="70"/>
      <c r="E23" s="70"/>
      <c r="F23" s="31"/>
      <c r="G23" s="31"/>
      <c r="H23" s="24"/>
      <c r="I23" s="24"/>
      <c r="J23" s="24"/>
      <c r="K23" s="24"/>
      <c r="L23" s="16"/>
      <c r="M23" s="16"/>
      <c r="N23" s="16"/>
      <c r="O23" s="16"/>
      <c r="P23" s="16"/>
      <c r="Q23" s="16"/>
    </row>
    <row r="24" spans="1:17" s="190" customFormat="1" ht="13.5" customHeight="1">
      <c r="A24" s="189" t="s">
        <v>305</v>
      </c>
      <c r="K24" s="187" t="s">
        <v>306</v>
      </c>
    </row>
    <row r="25" spans="1:17" s="187" customFormat="1" ht="14.25">
      <c r="A25" s="191" t="s">
        <v>253</v>
      </c>
      <c r="K25" s="192" t="s">
        <v>111</v>
      </c>
    </row>
    <row r="26" spans="1:17" s="14" customFormat="1" ht="15" customHeight="1">
      <c r="B26" s="186"/>
      <c r="C26" s="186"/>
      <c r="D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</row>
    <row r="27" spans="1:17" s="6" customFormat="1" ht="12.75">
      <c r="B27" s="185"/>
      <c r="C27" s="185"/>
      <c r="D27" s="185"/>
      <c r="F27" s="185"/>
      <c r="G27" s="185"/>
      <c r="H27" s="185"/>
      <c r="I27" s="185"/>
      <c r="J27" s="185"/>
      <c r="K27" s="185" t="s">
        <v>252</v>
      </c>
      <c r="L27" s="185"/>
      <c r="M27" s="185"/>
      <c r="N27" s="185"/>
      <c r="O27" s="185"/>
      <c r="P27" s="185"/>
    </row>
    <row r="28" spans="1:17" s="6" customFormat="1" ht="12.75">
      <c r="B28" s="185"/>
      <c r="C28" s="185"/>
      <c r="D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</row>
    <row r="29" spans="1:17" s="6" customForma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s="6" customForma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s="6" customForma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s="6" customForma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s="6" customForma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s="6" customForma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s="6" customForma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s="6" customForma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s="6" customForma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s="6" customForma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s="6" customForma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s="6" customForma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s="6" customForma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s="6" customForma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 s="6" customForma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s="6" customForma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s="6" customForma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s="6" customForma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s="6" customForma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s="6" customForma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s="6" customForma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s="6" customForma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s="6" customForma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s="6" customForma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s="6" customForma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 s="6" customForma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</sheetData>
  <mergeCells count="1">
    <mergeCell ref="A2:K2"/>
  </mergeCells>
  <phoneticPr fontId="0" type="noConversion"/>
  <printOptions horizontalCentered="1"/>
  <pageMargins left="0.25" right="0.25" top="0.64" bottom="0.36" header="0" footer="0.25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rightToLeft="1" view="pageBreakPreview" zoomScale="130" zoomScaleNormal="100" zoomScaleSheetLayoutView="130" workbookViewId="0">
      <selection sqref="A1:C1"/>
    </sheetView>
  </sheetViews>
  <sheetFormatPr defaultRowHeight="12.75"/>
  <cols>
    <col min="1" max="1" width="40.85546875" customWidth="1"/>
    <col min="2" max="2" width="44" customWidth="1"/>
    <col min="3" max="3" width="40.85546875" customWidth="1"/>
  </cols>
  <sheetData>
    <row r="1" spans="1:6" ht="18.75">
      <c r="A1" s="346" t="s">
        <v>266</v>
      </c>
      <c r="B1" s="347"/>
      <c r="C1" s="347"/>
      <c r="D1" s="74"/>
      <c r="E1" s="74"/>
      <c r="F1" s="74"/>
    </row>
    <row r="2" spans="1:6" ht="18.75">
      <c r="A2" s="348" t="s">
        <v>267</v>
      </c>
      <c r="B2" s="348"/>
      <c r="C2" s="348"/>
      <c r="D2" s="223"/>
      <c r="E2" s="223"/>
      <c r="F2" s="223"/>
    </row>
    <row r="3" spans="1:6" ht="18.75">
      <c r="A3" s="358"/>
      <c r="B3" s="358"/>
      <c r="C3" s="358"/>
      <c r="D3" s="74"/>
      <c r="E3" s="74"/>
      <c r="F3" s="74"/>
    </row>
    <row r="4" spans="1:6" ht="15">
      <c r="A4" s="16"/>
      <c r="B4" s="16"/>
      <c r="C4" s="16"/>
      <c r="D4" s="16"/>
      <c r="E4" s="16"/>
      <c r="F4" s="16"/>
    </row>
    <row r="5" spans="1:6" ht="15">
      <c r="A5" s="35" t="s">
        <v>270</v>
      </c>
      <c r="B5" s="16"/>
      <c r="C5" s="16"/>
      <c r="D5" s="16"/>
      <c r="E5" s="16"/>
      <c r="F5" s="16"/>
    </row>
    <row r="6" spans="1:6" ht="15">
      <c r="A6" s="217" t="s">
        <v>56</v>
      </c>
      <c r="B6" s="356">
        <v>2012</v>
      </c>
      <c r="C6" s="221" t="s">
        <v>54</v>
      </c>
    </row>
    <row r="7" spans="1:6" ht="15">
      <c r="A7" s="218" t="s">
        <v>55</v>
      </c>
      <c r="B7" s="357"/>
      <c r="C7" s="222" t="s">
        <v>53</v>
      </c>
    </row>
    <row r="8" spans="1:6" ht="36.75" customHeight="1">
      <c r="A8" s="38" t="s">
        <v>16</v>
      </c>
      <c r="B8" s="309">
        <v>367012</v>
      </c>
      <c r="C8" s="42" t="s">
        <v>17</v>
      </c>
    </row>
    <row r="9" spans="1:6" ht="36.75" customHeight="1">
      <c r="A9" s="82" t="s">
        <v>18</v>
      </c>
      <c r="B9" s="310">
        <v>72175</v>
      </c>
      <c r="C9" s="85" t="s">
        <v>5</v>
      </c>
    </row>
    <row r="10" spans="1:6" ht="36.75" customHeight="1">
      <c r="A10" s="38" t="s">
        <v>19</v>
      </c>
      <c r="B10" s="311">
        <v>168</v>
      </c>
      <c r="C10" s="42" t="s">
        <v>163</v>
      </c>
    </row>
    <row r="11" spans="1:6" ht="36.75" customHeight="1">
      <c r="A11" s="82" t="s">
        <v>301</v>
      </c>
      <c r="B11" s="310">
        <v>8899</v>
      </c>
      <c r="C11" s="85" t="s">
        <v>303</v>
      </c>
    </row>
    <row r="12" spans="1:6" ht="36.75" customHeight="1">
      <c r="A12" s="38" t="s">
        <v>300</v>
      </c>
      <c r="B12" s="309">
        <v>183</v>
      </c>
      <c r="C12" s="42" t="s">
        <v>302</v>
      </c>
    </row>
    <row r="13" spans="1:6" ht="36.75" customHeight="1">
      <c r="A13" s="82" t="s">
        <v>304</v>
      </c>
      <c r="B13" s="310">
        <v>6818</v>
      </c>
      <c r="C13" s="85" t="s">
        <v>278</v>
      </c>
    </row>
    <row r="14" spans="1:6" ht="36.75" customHeight="1">
      <c r="A14" s="38" t="s">
        <v>43</v>
      </c>
      <c r="B14" s="309">
        <v>3535</v>
      </c>
      <c r="C14" s="42" t="s">
        <v>237</v>
      </c>
    </row>
    <row r="15" spans="1:6" ht="36.75" customHeight="1">
      <c r="A15" s="82" t="s">
        <v>249</v>
      </c>
      <c r="B15" s="310">
        <v>864</v>
      </c>
      <c r="C15" s="85" t="s">
        <v>250</v>
      </c>
    </row>
    <row r="16" spans="1:6" ht="20.25" customHeight="1">
      <c r="A16" s="43" t="s">
        <v>1</v>
      </c>
      <c r="B16" s="312">
        <f>SUM(B8:B15)</f>
        <v>459654</v>
      </c>
      <c r="C16" s="44" t="s">
        <v>0</v>
      </c>
    </row>
    <row r="17" spans="1:6" ht="4.5" customHeight="1">
      <c r="A17" s="35"/>
      <c r="B17" s="70"/>
      <c r="C17" s="70"/>
      <c r="D17" s="70"/>
      <c r="E17" s="24"/>
      <c r="F17" s="24"/>
    </row>
    <row r="18" spans="1:6" s="225" customFormat="1" ht="14.25">
      <c r="A18" s="189" t="s">
        <v>246</v>
      </c>
      <c r="B18" s="247"/>
      <c r="C18" s="187" t="s">
        <v>251</v>
      </c>
      <c r="D18" s="247"/>
      <c r="E18" s="188"/>
    </row>
    <row r="19" spans="1:6" s="225" customFormat="1" ht="14.25">
      <c r="A19" s="189" t="s">
        <v>247</v>
      </c>
      <c r="B19" s="190"/>
      <c r="C19" s="187" t="s">
        <v>248</v>
      </c>
      <c r="D19" s="190"/>
      <c r="E19" s="190"/>
    </row>
    <row r="20" spans="1:6" s="225" customFormat="1" ht="14.25">
      <c r="A20" s="189" t="s">
        <v>268</v>
      </c>
      <c r="B20" s="190"/>
      <c r="C20" s="187" t="s">
        <v>269</v>
      </c>
      <c r="D20" s="190"/>
      <c r="E20" s="190"/>
    </row>
    <row r="21" spans="1:6" s="225" customFormat="1" ht="14.25">
      <c r="A21" s="191" t="s">
        <v>253</v>
      </c>
      <c r="B21" s="187"/>
      <c r="C21" s="192" t="s">
        <v>111</v>
      </c>
      <c r="D21" s="187"/>
      <c r="E21" s="187"/>
    </row>
    <row r="23" spans="1:6">
      <c r="B23" s="224"/>
    </row>
  </sheetData>
  <mergeCells count="4">
    <mergeCell ref="A1:C1"/>
    <mergeCell ref="A2:C2"/>
    <mergeCell ref="B6:B7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rightToLeft="1" view="pageBreakPreview" zoomScaleNormal="75" workbookViewId="0">
      <selection activeCell="A5" sqref="A5"/>
    </sheetView>
  </sheetViews>
  <sheetFormatPr defaultRowHeight="15"/>
  <cols>
    <col min="1" max="1" width="18.7109375" style="32" customWidth="1"/>
    <col min="2" max="10" width="11.140625" style="32" customWidth="1"/>
    <col min="11" max="11" width="26.42578125" style="32" customWidth="1"/>
    <col min="12" max="17" width="9.140625" style="32"/>
    <col min="18" max="16384" width="9.140625" style="2"/>
  </cols>
  <sheetData>
    <row r="1" spans="1:17" s="95" customFormat="1" ht="24.95" customHeight="1">
      <c r="A1" s="74" t="s">
        <v>121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4"/>
      <c r="M1" s="94"/>
      <c r="N1" s="94"/>
      <c r="O1" s="94"/>
      <c r="P1" s="94"/>
      <c r="Q1" s="94"/>
    </row>
    <row r="2" spans="1:17" s="96" customFormat="1" ht="20.25" customHeight="1">
      <c r="A2" s="342" t="s">
        <v>232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94"/>
      <c r="M2" s="94"/>
      <c r="N2" s="94"/>
      <c r="O2" s="94"/>
      <c r="P2" s="94"/>
      <c r="Q2" s="94"/>
    </row>
    <row r="3" spans="1:17" s="96" customFormat="1" ht="21" customHeight="1">
      <c r="A3" s="90" t="s">
        <v>239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94"/>
      <c r="M3" s="94"/>
      <c r="N3" s="94"/>
      <c r="O3" s="94"/>
      <c r="P3" s="94"/>
      <c r="Q3" s="94"/>
    </row>
    <row r="4" spans="1:17" s="8" customFormat="1" ht="3.7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s="8" customFormat="1" ht="20.25" customHeight="1">
      <c r="A5" s="35" t="s">
        <v>272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s="8" customFormat="1" ht="24.95" customHeight="1">
      <c r="A6" s="340" t="s">
        <v>27</v>
      </c>
      <c r="B6" s="80" t="s">
        <v>179</v>
      </c>
      <c r="C6" s="80"/>
      <c r="D6" s="80"/>
      <c r="E6" s="80" t="s">
        <v>180</v>
      </c>
      <c r="F6" s="80"/>
      <c r="G6" s="80"/>
      <c r="H6" s="80" t="s">
        <v>181</v>
      </c>
      <c r="I6" s="80"/>
      <c r="J6" s="80"/>
      <c r="K6" s="360" t="s">
        <v>23</v>
      </c>
      <c r="L6" s="32"/>
      <c r="M6" s="32"/>
      <c r="N6" s="32"/>
      <c r="O6" s="32"/>
      <c r="P6" s="32"/>
      <c r="Q6" s="32"/>
    </row>
    <row r="7" spans="1:17" s="8" customFormat="1" ht="24.95" customHeight="1">
      <c r="A7" s="341"/>
      <c r="B7" s="72">
        <v>1993</v>
      </c>
      <c r="C7" s="72">
        <v>2000</v>
      </c>
      <c r="D7" s="72">
        <v>2005</v>
      </c>
      <c r="E7" s="72">
        <v>1993</v>
      </c>
      <c r="F7" s="72">
        <v>2000</v>
      </c>
      <c r="G7" s="72">
        <v>2005</v>
      </c>
      <c r="H7" s="72">
        <v>1993</v>
      </c>
      <c r="I7" s="72">
        <v>2000</v>
      </c>
      <c r="J7" s="72">
        <v>2005</v>
      </c>
      <c r="K7" s="361"/>
      <c r="L7" s="32"/>
      <c r="M7" s="32"/>
      <c r="N7" s="32"/>
      <c r="O7" s="32"/>
      <c r="P7" s="32"/>
      <c r="Q7" s="32"/>
    </row>
    <row r="8" spans="1:17" s="8" customFormat="1" ht="33.75" customHeight="1">
      <c r="A8" s="38" t="s">
        <v>42</v>
      </c>
      <c r="B8" s="39">
        <v>84333</v>
      </c>
      <c r="C8" s="39">
        <v>119908</v>
      </c>
      <c r="D8" s="39">
        <v>170987</v>
      </c>
      <c r="E8" s="39">
        <v>2392</v>
      </c>
      <c r="F8" s="39">
        <v>3080</v>
      </c>
      <c r="G8" s="39">
        <v>2402</v>
      </c>
      <c r="H8" s="41">
        <v>86725</v>
      </c>
      <c r="I8" s="41">
        <v>122988</v>
      </c>
      <c r="J8" s="41">
        <v>173389</v>
      </c>
      <c r="K8" s="42" t="s">
        <v>28</v>
      </c>
      <c r="L8" s="32"/>
      <c r="M8" s="32"/>
      <c r="N8" s="67"/>
      <c r="O8" s="32"/>
      <c r="P8" s="32"/>
      <c r="Q8" s="32"/>
    </row>
    <row r="9" spans="1:17" s="8" customFormat="1" ht="33.75" customHeight="1">
      <c r="A9" s="82" t="s">
        <v>44</v>
      </c>
      <c r="B9" s="83">
        <v>40</v>
      </c>
      <c r="C9" s="83">
        <v>352</v>
      </c>
      <c r="D9" s="83">
        <v>6454</v>
      </c>
      <c r="E9" s="83">
        <v>385</v>
      </c>
      <c r="F9" s="83">
        <v>574</v>
      </c>
      <c r="G9" s="83">
        <v>232</v>
      </c>
      <c r="H9" s="84">
        <v>425</v>
      </c>
      <c r="I9" s="84">
        <v>926</v>
      </c>
      <c r="J9" s="84">
        <v>6686</v>
      </c>
      <c r="K9" s="85" t="s">
        <v>48</v>
      </c>
      <c r="L9" s="32"/>
      <c r="M9" s="32"/>
      <c r="N9" s="32"/>
      <c r="O9" s="32"/>
      <c r="P9" s="32"/>
      <c r="Q9" s="32"/>
    </row>
    <row r="10" spans="1:17" s="8" customFormat="1" ht="33.75" customHeight="1">
      <c r="A10" s="38" t="s">
        <v>24</v>
      </c>
      <c r="B10" s="39">
        <v>4053</v>
      </c>
      <c r="C10" s="39">
        <v>4075</v>
      </c>
      <c r="D10" s="39">
        <v>5946</v>
      </c>
      <c r="E10" s="40">
        <v>1</v>
      </c>
      <c r="F10" s="40">
        <v>9</v>
      </c>
      <c r="G10" s="40">
        <v>3</v>
      </c>
      <c r="H10" s="41">
        <v>4054</v>
      </c>
      <c r="I10" s="41">
        <v>4084</v>
      </c>
      <c r="J10" s="41">
        <v>5949</v>
      </c>
      <c r="K10" s="42" t="s">
        <v>25</v>
      </c>
      <c r="L10" s="32"/>
      <c r="M10" s="32"/>
      <c r="N10" s="32"/>
      <c r="O10" s="32"/>
      <c r="P10" s="32"/>
      <c r="Q10" s="32"/>
    </row>
    <row r="11" spans="1:17" s="8" customFormat="1" ht="33.75" customHeight="1">
      <c r="A11" s="82" t="s">
        <v>45</v>
      </c>
      <c r="B11" s="83" t="s">
        <v>83</v>
      </c>
      <c r="C11" s="83">
        <v>211</v>
      </c>
      <c r="D11" s="83">
        <v>879</v>
      </c>
      <c r="E11" s="83" t="s">
        <v>83</v>
      </c>
      <c r="F11" s="83">
        <v>5</v>
      </c>
      <c r="G11" s="83">
        <v>25</v>
      </c>
      <c r="H11" s="84" t="s">
        <v>52</v>
      </c>
      <c r="I11" s="84">
        <v>216</v>
      </c>
      <c r="J11" s="84">
        <v>904</v>
      </c>
      <c r="K11" s="85" t="s">
        <v>49</v>
      </c>
      <c r="L11" s="32"/>
      <c r="M11" s="32"/>
      <c r="N11" s="32"/>
      <c r="O11" s="32"/>
      <c r="P11" s="32"/>
      <c r="Q11" s="32"/>
    </row>
    <row r="12" spans="1:17" s="8" customFormat="1" ht="33.75" customHeight="1">
      <c r="A12" s="38" t="s">
        <v>46</v>
      </c>
      <c r="B12" s="39">
        <v>8356</v>
      </c>
      <c r="C12" s="39">
        <v>769</v>
      </c>
      <c r="D12" s="39">
        <v>939</v>
      </c>
      <c r="E12" s="40">
        <v>57</v>
      </c>
      <c r="F12" s="40">
        <v>53</v>
      </c>
      <c r="G12" s="40">
        <v>5</v>
      </c>
      <c r="H12" s="41">
        <v>8413</v>
      </c>
      <c r="I12" s="41">
        <v>822</v>
      </c>
      <c r="J12" s="41">
        <v>944</v>
      </c>
      <c r="K12" s="42" t="s">
        <v>114</v>
      </c>
      <c r="L12" s="32"/>
      <c r="M12" s="32"/>
      <c r="N12" s="67"/>
      <c r="O12" s="32"/>
      <c r="P12" s="32"/>
      <c r="Q12" s="32"/>
    </row>
    <row r="13" spans="1:17" s="8" customFormat="1" ht="33.75" customHeight="1">
      <c r="A13" s="82" t="s">
        <v>47</v>
      </c>
      <c r="B13" s="83">
        <v>76</v>
      </c>
      <c r="C13" s="83">
        <v>480</v>
      </c>
      <c r="D13" s="83">
        <v>304</v>
      </c>
      <c r="E13" s="83">
        <v>1</v>
      </c>
      <c r="F13" s="83">
        <v>5</v>
      </c>
      <c r="G13" s="83">
        <v>1</v>
      </c>
      <c r="H13" s="84">
        <v>77</v>
      </c>
      <c r="I13" s="84">
        <v>485</v>
      </c>
      <c r="J13" s="84">
        <v>305</v>
      </c>
      <c r="K13" s="85" t="s">
        <v>234</v>
      </c>
      <c r="L13" s="32"/>
      <c r="M13" s="32"/>
      <c r="N13" s="32"/>
      <c r="O13" s="32"/>
      <c r="P13" s="32"/>
      <c r="Q13" s="32"/>
    </row>
    <row r="14" spans="1:17" s="146" customFormat="1" ht="33.75" customHeight="1">
      <c r="A14" s="141" t="s">
        <v>240</v>
      </c>
      <c r="B14" s="142">
        <v>5416</v>
      </c>
      <c r="C14" s="142">
        <v>15509</v>
      </c>
      <c r="D14" s="142">
        <v>12483</v>
      </c>
      <c r="E14" s="142">
        <v>244</v>
      </c>
      <c r="F14" s="142">
        <v>333</v>
      </c>
      <c r="G14" s="142">
        <v>309</v>
      </c>
      <c r="H14" s="143">
        <v>5660</v>
      </c>
      <c r="I14" s="143">
        <v>15842</v>
      </c>
      <c r="J14" s="143">
        <v>12792</v>
      </c>
      <c r="K14" s="144" t="s">
        <v>241</v>
      </c>
      <c r="L14" s="145"/>
      <c r="M14" s="145"/>
      <c r="N14" s="145"/>
      <c r="O14" s="145"/>
      <c r="P14" s="145"/>
      <c r="Q14" s="145"/>
    </row>
    <row r="15" spans="1:17" s="8" customFormat="1" ht="33.75" customHeight="1">
      <c r="A15" s="82" t="s">
        <v>101</v>
      </c>
      <c r="B15" s="83" t="s">
        <v>152</v>
      </c>
      <c r="C15" s="83" t="s">
        <v>152</v>
      </c>
      <c r="D15" s="83">
        <v>4512</v>
      </c>
      <c r="E15" s="83" t="s">
        <v>152</v>
      </c>
      <c r="F15" s="83" t="s">
        <v>152</v>
      </c>
      <c r="G15" s="83">
        <v>37</v>
      </c>
      <c r="H15" s="84" t="s">
        <v>152</v>
      </c>
      <c r="I15" s="84" t="s">
        <v>152</v>
      </c>
      <c r="J15" s="84">
        <v>4549</v>
      </c>
      <c r="K15" s="85" t="s">
        <v>103</v>
      </c>
      <c r="L15" s="32"/>
      <c r="M15" s="32"/>
      <c r="N15" s="32"/>
      <c r="O15" s="32"/>
      <c r="P15" s="32"/>
      <c r="Q15" s="32"/>
    </row>
    <row r="16" spans="1:17" s="146" customFormat="1" ht="30" customHeight="1">
      <c r="A16" s="147" t="s">
        <v>1</v>
      </c>
      <c r="B16" s="148">
        <f>SUM(B8:B15)</f>
        <v>102274</v>
      </c>
      <c r="C16" s="148">
        <f t="shared" ref="C16:J16" si="0">SUM(C8:C15)</f>
        <v>141304</v>
      </c>
      <c r="D16" s="148">
        <f t="shared" si="0"/>
        <v>202504</v>
      </c>
      <c r="E16" s="148">
        <f t="shared" si="0"/>
        <v>3080</v>
      </c>
      <c r="F16" s="148">
        <f t="shared" si="0"/>
        <v>4059</v>
      </c>
      <c r="G16" s="148">
        <f t="shared" si="0"/>
        <v>3014</v>
      </c>
      <c r="H16" s="148">
        <f t="shared" si="0"/>
        <v>105354</v>
      </c>
      <c r="I16" s="148">
        <f t="shared" si="0"/>
        <v>145363</v>
      </c>
      <c r="J16" s="148">
        <f t="shared" si="0"/>
        <v>205518</v>
      </c>
      <c r="K16" s="149" t="s">
        <v>0</v>
      </c>
      <c r="L16" s="145"/>
      <c r="M16" s="145"/>
      <c r="N16" s="145"/>
      <c r="O16" s="145"/>
      <c r="P16" s="145"/>
      <c r="Q16" s="145"/>
    </row>
    <row r="17" spans="1:17" s="8" customFormat="1" ht="6" customHeight="1">
      <c r="A17" s="32"/>
      <c r="B17" s="32"/>
      <c r="C17" s="32"/>
      <c r="D17" s="32"/>
      <c r="E17" s="67"/>
      <c r="F17" s="67"/>
      <c r="G17" s="67"/>
      <c r="H17" s="67"/>
      <c r="I17" s="67"/>
      <c r="J17" s="67"/>
      <c r="K17" s="32"/>
      <c r="L17" s="32"/>
      <c r="M17" s="32"/>
      <c r="N17" s="32"/>
      <c r="O17" s="32"/>
      <c r="P17" s="32"/>
      <c r="Q17" s="32"/>
    </row>
    <row r="18" spans="1:17" s="14" customFormat="1" ht="15" customHeight="1">
      <c r="A18" s="359" t="s">
        <v>154</v>
      </c>
      <c r="B18" s="359"/>
      <c r="C18" s="359"/>
      <c r="D18" s="17"/>
      <c r="E18" s="30"/>
      <c r="F18" s="30"/>
      <c r="G18" s="30"/>
      <c r="H18" s="20"/>
      <c r="I18" s="20"/>
      <c r="J18" s="20"/>
      <c r="K18" s="20" t="s">
        <v>155</v>
      </c>
      <c r="L18" s="30"/>
      <c r="M18" s="30"/>
      <c r="N18" s="30"/>
      <c r="O18" s="30"/>
      <c r="P18" s="30" t="s">
        <v>104</v>
      </c>
      <c r="Q18" s="30"/>
    </row>
    <row r="19" spans="1:17" s="14" customFormat="1" ht="15" customHeight="1">
      <c r="A19" s="33" t="s">
        <v>105</v>
      </c>
      <c r="B19" s="30"/>
      <c r="C19" s="30"/>
      <c r="D19" s="30"/>
      <c r="E19" s="30"/>
      <c r="F19" s="30"/>
      <c r="G19" s="30"/>
      <c r="H19" s="30"/>
      <c r="I19" s="30"/>
      <c r="J19" s="30"/>
      <c r="K19" s="34" t="s">
        <v>122</v>
      </c>
      <c r="L19" s="30"/>
      <c r="M19" s="30"/>
      <c r="N19" s="30"/>
      <c r="O19" s="30"/>
      <c r="P19" s="30"/>
      <c r="Q19" s="30"/>
    </row>
    <row r="20" spans="1:17" s="7" customFormat="1">
      <c r="A20" s="6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s="8" customForma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1:17" s="8" customForma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7" s="8" customForma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1:17" s="8" customForma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7" s="8" customForma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7" s="8" customForma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1:17" s="8" customForma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7" s="8" customForma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  <row r="29" spans="1:17" s="8" customForma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s="8" customForma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s="8" customForma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 s="8" customForma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</row>
    <row r="33" spans="1:17" s="8" customForma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s="8" customForma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  <row r="35" spans="1:17" s="8" customForma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17" s="8" customForma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</row>
    <row r="37" spans="1:17" s="8" customForma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s="8" customForma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8" customForma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s="8" customForma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</row>
    <row r="41" spans="1:17" s="8" customForma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</row>
    <row r="42" spans="1:17" s="8" customForma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</row>
    <row r="43" spans="1:17" s="8" customForma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</row>
    <row r="44" spans="1:17" s="8" customForma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</row>
    <row r="45" spans="1:17" s="8" customForma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</row>
    <row r="46" spans="1:17" s="8" customForma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</row>
    <row r="47" spans="1:17" s="8" customForma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</row>
    <row r="48" spans="1:17" s="8" customForma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</row>
    <row r="49" spans="1:17" s="8" customForma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</row>
    <row r="50" spans="1:17" s="8" customForma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</row>
    <row r="51" spans="1:17" s="8" customForma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</row>
    <row r="52" spans="1:17" s="8" customForma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</row>
    <row r="53" spans="1:17" s="8" customForma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</row>
    <row r="54" spans="1:17" s="8" customForma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</row>
  </sheetData>
  <mergeCells count="4">
    <mergeCell ref="A18:C18"/>
    <mergeCell ref="A6:A7"/>
    <mergeCell ref="K6:K7"/>
    <mergeCell ref="A2:K2"/>
  </mergeCells>
  <phoneticPr fontId="0" type="noConversion"/>
  <printOptions horizontalCentered="1"/>
  <pageMargins left="0.25" right="0.25" top="0.75" bottom="0.5" header="0" footer="0.25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rightToLeft="1" tabSelected="1" view="pageBreakPreview" zoomScaleNormal="100" workbookViewId="0">
      <selection activeCell="B19" sqref="B19"/>
    </sheetView>
  </sheetViews>
  <sheetFormatPr defaultRowHeight="15"/>
  <cols>
    <col min="1" max="1" width="39.85546875" style="127" customWidth="1"/>
    <col min="2" max="3" width="24" style="127" customWidth="1"/>
    <col min="4" max="4" width="43.42578125" style="127" customWidth="1"/>
    <col min="5" max="6" width="9.140625" style="127"/>
    <col min="7" max="16384" width="9.140625" style="125"/>
  </cols>
  <sheetData>
    <row r="1" spans="1:6" ht="24.75" customHeight="1"/>
    <row r="2" spans="1:6" ht="15" customHeight="1">
      <c r="A2" s="362" t="s">
        <v>217</v>
      </c>
      <c r="B2" s="362"/>
      <c r="C2" s="362"/>
      <c r="D2" s="362"/>
    </row>
    <row r="3" spans="1:6" ht="18.75">
      <c r="A3" s="362" t="s">
        <v>233</v>
      </c>
      <c r="B3" s="362"/>
      <c r="C3" s="362"/>
      <c r="D3" s="362"/>
    </row>
    <row r="4" spans="1:6" ht="15.75" customHeight="1">
      <c r="A4" s="363" t="s">
        <v>284</v>
      </c>
      <c r="B4" s="362"/>
      <c r="C4" s="362"/>
      <c r="D4" s="362"/>
    </row>
    <row r="5" spans="1:6" ht="30" customHeight="1">
      <c r="A5" s="128" t="s">
        <v>271</v>
      </c>
      <c r="D5" s="140" t="s">
        <v>238</v>
      </c>
    </row>
    <row r="6" spans="1:6" ht="6" customHeight="1">
      <c r="D6" s="125"/>
    </row>
    <row r="7" spans="1:6" s="132" customFormat="1" ht="16.5" customHeight="1">
      <c r="A7" s="364" t="s">
        <v>127</v>
      </c>
      <c r="B7" s="207" t="s">
        <v>185</v>
      </c>
      <c r="C7" s="207" t="s">
        <v>186</v>
      </c>
      <c r="D7" s="366" t="s">
        <v>260</v>
      </c>
      <c r="E7" s="131"/>
      <c r="F7" s="131"/>
    </row>
    <row r="8" spans="1:6" s="132" customFormat="1" ht="19.5" customHeight="1">
      <c r="A8" s="365"/>
      <c r="B8" s="208" t="s">
        <v>124</v>
      </c>
      <c r="C8" s="208" t="s">
        <v>38</v>
      </c>
      <c r="D8" s="367"/>
      <c r="E8" s="131"/>
      <c r="F8" s="131"/>
    </row>
    <row r="9" spans="1:6" s="132" customFormat="1" ht="27.75" customHeight="1">
      <c r="A9" s="209" t="s">
        <v>187</v>
      </c>
      <c r="B9" s="265">
        <v>1661</v>
      </c>
      <c r="C9" s="265">
        <v>3239</v>
      </c>
      <c r="D9" s="210" t="s">
        <v>188</v>
      </c>
      <c r="E9" s="131"/>
      <c r="F9" s="131"/>
    </row>
    <row r="10" spans="1:6" s="132" customFormat="1" ht="27.75" customHeight="1">
      <c r="A10" s="211" t="s">
        <v>189</v>
      </c>
      <c r="B10" s="266">
        <v>309</v>
      </c>
      <c r="C10" s="266">
        <v>539</v>
      </c>
      <c r="D10" s="212" t="s">
        <v>190</v>
      </c>
      <c r="E10" s="131"/>
      <c r="F10" s="131"/>
    </row>
    <row r="11" spans="1:6" s="132" customFormat="1" ht="27.75" customHeight="1">
      <c r="A11" s="213" t="s">
        <v>191</v>
      </c>
      <c r="B11" s="267">
        <v>129</v>
      </c>
      <c r="C11" s="267">
        <v>800</v>
      </c>
      <c r="D11" s="214" t="s">
        <v>192</v>
      </c>
      <c r="E11" s="131"/>
      <c r="F11" s="131"/>
    </row>
    <row r="12" spans="1:6" s="132" customFormat="1" ht="27.75" customHeight="1">
      <c r="A12" s="211" t="s">
        <v>193</v>
      </c>
      <c r="B12" s="266">
        <v>116</v>
      </c>
      <c r="C12" s="266">
        <v>2215</v>
      </c>
      <c r="D12" s="212" t="s">
        <v>194</v>
      </c>
      <c r="E12" s="131"/>
      <c r="F12" s="131"/>
    </row>
    <row r="13" spans="1:6" s="132" customFormat="1" ht="27.75" customHeight="1">
      <c r="A13" s="213" t="s">
        <v>195</v>
      </c>
      <c r="B13" s="267">
        <v>171</v>
      </c>
      <c r="C13" s="267">
        <v>6797</v>
      </c>
      <c r="D13" s="214" t="s">
        <v>196</v>
      </c>
      <c r="E13" s="131"/>
      <c r="F13" s="131"/>
    </row>
    <row r="14" spans="1:6" s="132" customFormat="1" ht="27.75" customHeight="1">
      <c r="A14" s="211" t="s">
        <v>197</v>
      </c>
      <c r="B14" s="266">
        <v>35</v>
      </c>
      <c r="C14" s="266">
        <v>2394</v>
      </c>
      <c r="D14" s="212" t="s">
        <v>198</v>
      </c>
      <c r="E14" s="131"/>
      <c r="F14" s="131"/>
    </row>
    <row r="15" spans="1:6" s="132" customFormat="1" ht="27.75" customHeight="1">
      <c r="A15" s="213" t="s">
        <v>199</v>
      </c>
      <c r="B15" s="268">
        <v>2421</v>
      </c>
      <c r="C15" s="268">
        <v>15984</v>
      </c>
      <c r="D15" s="214" t="s">
        <v>0</v>
      </c>
      <c r="E15" s="131"/>
      <c r="F15" s="131"/>
    </row>
    <row r="16" spans="1:6" s="132" customFormat="1" ht="27.75" customHeight="1">
      <c r="A16" s="211" t="s">
        <v>200</v>
      </c>
      <c r="B16" s="266">
        <v>9400</v>
      </c>
      <c r="C16" s="266" t="s">
        <v>292</v>
      </c>
      <c r="D16" s="212" t="s">
        <v>201</v>
      </c>
      <c r="E16" s="131"/>
      <c r="F16" s="131"/>
    </row>
    <row r="17" spans="1:7" s="132" customFormat="1" ht="27.75" customHeight="1">
      <c r="A17" s="215" t="s">
        <v>202</v>
      </c>
      <c r="B17" s="269">
        <v>1230</v>
      </c>
      <c r="C17" s="269" t="s">
        <v>292</v>
      </c>
      <c r="D17" s="216" t="s">
        <v>203</v>
      </c>
      <c r="E17" s="131"/>
      <c r="F17" s="131"/>
    </row>
    <row r="18" spans="1:7" ht="6" customHeight="1"/>
    <row r="19" spans="1:7" s="139" customFormat="1" ht="12.75">
      <c r="A19" s="137" t="s">
        <v>128</v>
      </c>
      <c r="B19" s="137"/>
      <c r="C19" s="138"/>
      <c r="D19" s="137" t="s">
        <v>255</v>
      </c>
      <c r="G19" s="137"/>
    </row>
  </sheetData>
  <mergeCells count="5">
    <mergeCell ref="A2:D2"/>
    <mergeCell ref="A3:D3"/>
    <mergeCell ref="A4:D4"/>
    <mergeCell ref="A7:A8"/>
    <mergeCell ref="D7:D8"/>
  </mergeCells>
  <phoneticPr fontId="12" type="noConversion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rightToLeft="1" tabSelected="1" zoomScaleNormal="100" workbookViewId="0">
      <selection activeCell="B19" sqref="B19"/>
    </sheetView>
  </sheetViews>
  <sheetFormatPr defaultRowHeight="15"/>
  <cols>
    <col min="1" max="1" width="40.7109375" style="127" customWidth="1"/>
    <col min="2" max="3" width="23.85546875" style="127" customWidth="1"/>
    <col min="4" max="4" width="40.7109375" style="127" customWidth="1"/>
    <col min="5" max="6" width="9.140625" style="127"/>
    <col min="7" max="16384" width="9.140625" style="125"/>
  </cols>
  <sheetData>
    <row r="1" spans="1:6" ht="24.75" customHeight="1">
      <c r="A1" s="370" t="s">
        <v>244</v>
      </c>
      <c r="B1" s="370"/>
      <c r="C1" s="370"/>
      <c r="D1" s="370"/>
      <c r="E1" s="114"/>
    </row>
    <row r="2" spans="1:6" ht="15" customHeight="1">
      <c r="A2" s="370" t="s">
        <v>245</v>
      </c>
      <c r="B2" s="370"/>
      <c r="C2" s="370"/>
      <c r="D2" s="370"/>
      <c r="E2" s="114"/>
    </row>
    <row r="3" spans="1:6" ht="18.75">
      <c r="A3" s="370" t="s">
        <v>282</v>
      </c>
      <c r="B3" s="370"/>
      <c r="C3" s="370"/>
      <c r="D3" s="370"/>
      <c r="E3" s="114"/>
    </row>
    <row r="4" spans="1:6" ht="15.75" customHeight="1">
      <c r="A4" s="363"/>
      <c r="B4" s="362"/>
      <c r="C4" s="362"/>
      <c r="D4" s="362"/>
    </row>
    <row r="5" spans="1:6" ht="30" customHeight="1">
      <c r="A5" s="128" t="s">
        <v>273</v>
      </c>
      <c r="D5" s="140"/>
    </row>
    <row r="6" spans="1:6" ht="4.5" customHeight="1">
      <c r="D6" s="125"/>
    </row>
    <row r="7" spans="1:6" s="132" customFormat="1" ht="16.5" customHeight="1">
      <c r="A7" s="371" t="s">
        <v>127</v>
      </c>
      <c r="B7" s="368">
        <v>2011</v>
      </c>
      <c r="C7" s="368">
        <v>2012</v>
      </c>
      <c r="D7" s="373" t="s">
        <v>260</v>
      </c>
      <c r="E7" s="131"/>
      <c r="F7" s="131"/>
    </row>
    <row r="8" spans="1:6" s="132" customFormat="1" ht="19.5" customHeight="1">
      <c r="A8" s="372"/>
      <c r="B8" s="369"/>
      <c r="C8" s="369"/>
      <c r="D8" s="374"/>
      <c r="E8" s="131"/>
      <c r="F8" s="131"/>
    </row>
    <row r="9" spans="1:6" s="132" customFormat="1" ht="33" customHeight="1">
      <c r="A9" s="253" t="s">
        <v>187</v>
      </c>
      <c r="B9" s="270">
        <v>6671</v>
      </c>
      <c r="C9" s="270">
        <v>7046</v>
      </c>
      <c r="D9" s="254" t="s">
        <v>188</v>
      </c>
      <c r="E9" s="131"/>
      <c r="F9" s="131"/>
    </row>
    <row r="10" spans="1:6" s="132" customFormat="1" ht="33" customHeight="1">
      <c r="A10" s="255" t="s">
        <v>189</v>
      </c>
      <c r="B10" s="271">
        <v>1448</v>
      </c>
      <c r="C10" s="271">
        <v>2412</v>
      </c>
      <c r="D10" s="256" t="s">
        <v>190</v>
      </c>
      <c r="E10" s="131"/>
      <c r="F10" s="131"/>
    </row>
    <row r="11" spans="1:6" s="132" customFormat="1" ht="33" customHeight="1">
      <c r="A11" s="257" t="s">
        <v>191</v>
      </c>
      <c r="B11" s="272">
        <v>410</v>
      </c>
      <c r="C11" s="272">
        <v>453</v>
      </c>
      <c r="D11" s="258" t="s">
        <v>192</v>
      </c>
      <c r="E11" s="131"/>
      <c r="F11" s="131"/>
    </row>
    <row r="12" spans="1:6" s="132" customFormat="1" ht="33" customHeight="1">
      <c r="A12" s="255" t="s">
        <v>193</v>
      </c>
      <c r="B12" s="271">
        <v>632</v>
      </c>
      <c r="C12" s="271">
        <v>745</v>
      </c>
      <c r="D12" s="256" t="s">
        <v>194</v>
      </c>
      <c r="E12" s="131"/>
      <c r="F12" s="131"/>
    </row>
    <row r="13" spans="1:6" s="132" customFormat="1" ht="33" customHeight="1">
      <c r="A13" s="257" t="s">
        <v>195</v>
      </c>
      <c r="B13" s="272">
        <v>779</v>
      </c>
      <c r="C13" s="272">
        <v>793</v>
      </c>
      <c r="D13" s="258" t="s">
        <v>196</v>
      </c>
      <c r="E13" s="131"/>
      <c r="F13" s="131"/>
    </row>
    <row r="14" spans="1:6" s="132" customFormat="1" ht="33" customHeight="1">
      <c r="A14" s="255" t="s">
        <v>197</v>
      </c>
      <c r="B14" s="271">
        <v>258</v>
      </c>
      <c r="C14" s="271">
        <v>274</v>
      </c>
      <c r="D14" s="256" t="s">
        <v>198</v>
      </c>
      <c r="E14" s="131"/>
      <c r="F14" s="131"/>
    </row>
    <row r="15" spans="1:6" s="132" customFormat="1" ht="33" customHeight="1">
      <c r="A15" s="259" t="s">
        <v>199</v>
      </c>
      <c r="B15" s="273">
        <f>SUM(B9:B14)</f>
        <v>10198</v>
      </c>
      <c r="C15" s="273">
        <v>11723</v>
      </c>
      <c r="D15" s="260" t="s">
        <v>0</v>
      </c>
      <c r="E15" s="131"/>
      <c r="F15" s="131"/>
    </row>
    <row r="16" spans="1:6" s="132" customFormat="1" ht="33" customHeight="1">
      <c r="A16" s="255" t="s">
        <v>200</v>
      </c>
      <c r="B16" s="271">
        <v>56965</v>
      </c>
      <c r="C16" s="271">
        <v>57785</v>
      </c>
      <c r="D16" s="256" t="s">
        <v>201</v>
      </c>
      <c r="E16" s="131"/>
      <c r="F16" s="131"/>
    </row>
    <row r="17" spans="1:6" s="132" customFormat="1" ht="33" customHeight="1">
      <c r="A17" s="261" t="s">
        <v>202</v>
      </c>
      <c r="B17" s="274">
        <v>13573</v>
      </c>
      <c r="C17" s="274">
        <v>15477</v>
      </c>
      <c r="D17" s="262" t="s">
        <v>203</v>
      </c>
      <c r="E17" s="131"/>
      <c r="F17" s="131"/>
    </row>
    <row r="18" spans="1:6" ht="6" customHeight="1"/>
    <row r="19" spans="1:6" s="127" customFormat="1" ht="12.75" customHeight="1">
      <c r="A19" s="206" t="s">
        <v>256</v>
      </c>
      <c r="D19" s="127" t="s">
        <v>257</v>
      </c>
    </row>
    <row r="20" spans="1:6" s="127" customFormat="1">
      <c r="A20" s="127" t="s">
        <v>128</v>
      </c>
      <c r="C20" s="130"/>
      <c r="D20" s="127" t="s">
        <v>255</v>
      </c>
    </row>
  </sheetData>
  <mergeCells count="8">
    <mergeCell ref="B7:B8"/>
    <mergeCell ref="C7:C8"/>
    <mergeCell ref="A1:D1"/>
    <mergeCell ref="A2:D2"/>
    <mergeCell ref="A3:D3"/>
    <mergeCell ref="A4:D4"/>
    <mergeCell ref="A7:A8"/>
    <mergeCell ref="D7:D8"/>
  </mergeCells>
  <phoneticPr fontId="12" type="noConversion"/>
  <pageMargins left="0.7" right="0.7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rightToLeft="1" workbookViewId="0">
      <selection activeCell="D19" sqref="D19"/>
    </sheetView>
  </sheetViews>
  <sheetFormatPr defaultRowHeight="15"/>
  <cols>
    <col min="1" max="1" width="26.140625" style="127" customWidth="1"/>
    <col min="2" max="2" width="12.7109375" style="127" customWidth="1"/>
    <col min="3" max="4" width="27.85546875" style="130" customWidth="1"/>
    <col min="5" max="5" width="12.7109375" style="127" customWidth="1"/>
    <col min="6" max="6" width="25.7109375" style="127" customWidth="1"/>
    <col min="7" max="7" width="9.140625" style="127"/>
    <col min="8" max="16384" width="9.140625" style="125"/>
  </cols>
  <sheetData>
    <row r="2" spans="1:8" ht="18.75">
      <c r="A2" s="378" t="s">
        <v>204</v>
      </c>
      <c r="B2" s="378"/>
      <c r="C2" s="378"/>
      <c r="D2" s="378"/>
      <c r="E2" s="378"/>
      <c r="F2" s="378"/>
    </row>
    <row r="3" spans="1:8" ht="18.75">
      <c r="A3" s="378" t="s">
        <v>258</v>
      </c>
      <c r="B3" s="378"/>
      <c r="C3" s="378"/>
      <c r="D3" s="378"/>
      <c r="E3" s="378"/>
      <c r="F3" s="378"/>
    </row>
    <row r="4" spans="1:8" ht="18.75">
      <c r="A4" s="378" t="s">
        <v>283</v>
      </c>
      <c r="B4" s="378"/>
      <c r="C4" s="378"/>
      <c r="D4" s="378"/>
      <c r="E4" s="378"/>
      <c r="F4" s="378"/>
    </row>
    <row r="5" spans="1:8">
      <c r="E5" s="128"/>
    </row>
    <row r="6" spans="1:8" ht="16.5">
      <c r="A6" s="292" t="s">
        <v>177</v>
      </c>
      <c r="E6" s="379" t="s">
        <v>259</v>
      </c>
      <c r="F6" s="380"/>
      <c r="G6" s="129"/>
      <c r="H6" s="126"/>
    </row>
    <row r="7" spans="1:8" s="132" customFormat="1" ht="34.5" customHeight="1">
      <c r="A7" s="375" t="s">
        <v>127</v>
      </c>
      <c r="B7" s="376"/>
      <c r="C7" s="313" t="s">
        <v>218</v>
      </c>
      <c r="D7" s="313" t="s">
        <v>242</v>
      </c>
      <c r="E7" s="377" t="s">
        <v>261</v>
      </c>
      <c r="F7" s="375"/>
      <c r="G7" s="134"/>
      <c r="H7" s="135"/>
    </row>
    <row r="8" spans="1:8" s="132" customFormat="1" ht="21" customHeight="1">
      <c r="A8" s="385" t="s">
        <v>187</v>
      </c>
      <c r="B8" s="150" t="s">
        <v>185</v>
      </c>
      <c r="C8" s="314">
        <v>2550</v>
      </c>
      <c r="D8" s="314">
        <v>7100</v>
      </c>
      <c r="E8" s="151" t="s">
        <v>124</v>
      </c>
      <c r="F8" s="393" t="s">
        <v>205</v>
      </c>
      <c r="G8" s="136"/>
      <c r="H8" s="133"/>
    </row>
    <row r="9" spans="1:8" s="132" customFormat="1" ht="21" customHeight="1">
      <c r="A9" s="386"/>
      <c r="B9" s="152" t="s">
        <v>125</v>
      </c>
      <c r="C9" s="315">
        <v>12768778</v>
      </c>
      <c r="D9" s="315">
        <v>1729736</v>
      </c>
      <c r="E9" s="153" t="s">
        <v>126</v>
      </c>
      <c r="F9" s="394"/>
      <c r="G9" s="131"/>
    </row>
    <row r="10" spans="1:8" s="132" customFormat="1" ht="21" customHeight="1">
      <c r="A10" s="387" t="s">
        <v>206</v>
      </c>
      <c r="B10" s="154" t="s">
        <v>185</v>
      </c>
      <c r="C10" s="316">
        <v>348</v>
      </c>
      <c r="D10" s="316">
        <v>447</v>
      </c>
      <c r="E10" s="155" t="s">
        <v>124</v>
      </c>
      <c r="F10" s="390" t="s">
        <v>207</v>
      </c>
      <c r="G10" s="131"/>
    </row>
    <row r="11" spans="1:8" s="132" customFormat="1" ht="21" customHeight="1">
      <c r="A11" s="388"/>
      <c r="B11" s="154" t="s">
        <v>125</v>
      </c>
      <c r="C11" s="316">
        <v>5678579</v>
      </c>
      <c r="D11" s="316">
        <v>138942</v>
      </c>
      <c r="E11" s="156" t="s">
        <v>126</v>
      </c>
      <c r="F11" s="390"/>
      <c r="G11" s="131"/>
    </row>
    <row r="12" spans="1:8" s="132" customFormat="1" ht="21" customHeight="1">
      <c r="A12" s="389" t="s">
        <v>208</v>
      </c>
      <c r="B12" s="152" t="s">
        <v>185</v>
      </c>
      <c r="C12" s="315">
        <v>67</v>
      </c>
      <c r="D12" s="315">
        <v>814</v>
      </c>
      <c r="E12" s="157" t="s">
        <v>124</v>
      </c>
      <c r="F12" s="394" t="s">
        <v>209</v>
      </c>
      <c r="G12" s="131"/>
    </row>
    <row r="13" spans="1:8" s="132" customFormat="1" ht="21" customHeight="1">
      <c r="A13" s="386"/>
      <c r="B13" s="152" t="s">
        <v>125</v>
      </c>
      <c r="C13" s="315">
        <v>4062407</v>
      </c>
      <c r="D13" s="315">
        <v>1070337</v>
      </c>
      <c r="E13" s="153" t="s">
        <v>126</v>
      </c>
      <c r="F13" s="394"/>
      <c r="G13" s="131"/>
    </row>
    <row r="14" spans="1:8" s="132" customFormat="1" ht="21" customHeight="1">
      <c r="A14" s="387" t="s">
        <v>210</v>
      </c>
      <c r="B14" s="154" t="s">
        <v>185</v>
      </c>
      <c r="C14" s="316">
        <v>129</v>
      </c>
      <c r="D14" s="316">
        <v>1001</v>
      </c>
      <c r="E14" s="155" t="s">
        <v>124</v>
      </c>
      <c r="F14" s="390" t="s">
        <v>194</v>
      </c>
      <c r="G14" s="131"/>
    </row>
    <row r="15" spans="1:8" s="132" customFormat="1" ht="21" customHeight="1">
      <c r="A15" s="388"/>
      <c r="B15" s="154" t="s">
        <v>125</v>
      </c>
      <c r="C15" s="316">
        <v>2498097</v>
      </c>
      <c r="D15" s="316">
        <v>2124814</v>
      </c>
      <c r="E15" s="156" t="s">
        <v>126</v>
      </c>
      <c r="F15" s="390"/>
      <c r="G15" s="131"/>
    </row>
    <row r="16" spans="1:8" s="132" customFormat="1" ht="21" customHeight="1">
      <c r="A16" s="389" t="s">
        <v>211</v>
      </c>
      <c r="B16" s="152" t="s">
        <v>185</v>
      </c>
      <c r="C16" s="315">
        <v>117</v>
      </c>
      <c r="D16" s="315">
        <v>1312</v>
      </c>
      <c r="E16" s="157" t="s">
        <v>124</v>
      </c>
      <c r="F16" s="394" t="s">
        <v>212</v>
      </c>
      <c r="G16" s="131"/>
    </row>
    <row r="17" spans="1:7" s="132" customFormat="1" ht="21" customHeight="1">
      <c r="A17" s="386"/>
      <c r="B17" s="152" t="s">
        <v>125</v>
      </c>
      <c r="C17" s="315">
        <v>10153160</v>
      </c>
      <c r="D17" s="317">
        <v>-2299126</v>
      </c>
      <c r="E17" s="153" t="s">
        <v>126</v>
      </c>
      <c r="F17" s="394"/>
      <c r="G17" s="131"/>
    </row>
    <row r="18" spans="1:7" s="132" customFormat="1" ht="21" customHeight="1">
      <c r="A18" s="387" t="s">
        <v>219</v>
      </c>
      <c r="B18" s="154" t="s">
        <v>185</v>
      </c>
      <c r="C18" s="316">
        <v>46</v>
      </c>
      <c r="D18" s="316">
        <v>445</v>
      </c>
      <c r="E18" s="155" t="s">
        <v>124</v>
      </c>
      <c r="F18" s="390" t="s">
        <v>213</v>
      </c>
      <c r="G18" s="131"/>
    </row>
    <row r="19" spans="1:7" s="132" customFormat="1" ht="21" customHeight="1">
      <c r="A19" s="388"/>
      <c r="B19" s="154" t="s">
        <v>125</v>
      </c>
      <c r="C19" s="316">
        <v>11649491</v>
      </c>
      <c r="D19" s="316">
        <v>613385</v>
      </c>
      <c r="E19" s="156" t="s">
        <v>126</v>
      </c>
      <c r="F19" s="390"/>
      <c r="G19" s="131"/>
    </row>
    <row r="20" spans="1:7" s="132" customFormat="1" ht="21" customHeight="1">
      <c r="A20" s="383" t="s">
        <v>214</v>
      </c>
      <c r="B20" s="158" t="s">
        <v>185</v>
      </c>
      <c r="C20" s="318">
        <f>SUM(C8,C10,C12,C14,C16,C18)</f>
        <v>3257</v>
      </c>
      <c r="D20" s="318">
        <f>SUM(D8,D10,D12,D14,D16,D18)</f>
        <v>11119</v>
      </c>
      <c r="E20" s="159" t="s">
        <v>124</v>
      </c>
      <c r="F20" s="391" t="s">
        <v>254</v>
      </c>
      <c r="G20" s="131"/>
    </row>
    <row r="21" spans="1:7" s="132" customFormat="1" ht="21" customHeight="1">
      <c r="A21" s="384"/>
      <c r="B21" s="160" t="s">
        <v>125</v>
      </c>
      <c r="C21" s="319">
        <v>46810511</v>
      </c>
      <c r="D21" s="319">
        <v>3378088</v>
      </c>
      <c r="E21" s="161" t="s">
        <v>126</v>
      </c>
      <c r="F21" s="392"/>
      <c r="G21" s="131"/>
    </row>
    <row r="22" spans="1:7" ht="4.5" customHeight="1"/>
    <row r="23" spans="1:7" s="288" customFormat="1" ht="14.25">
      <c r="A23" s="285" t="s">
        <v>215</v>
      </c>
      <c r="B23" s="286"/>
      <c r="C23" s="287"/>
      <c r="D23" s="287"/>
      <c r="E23" s="286"/>
      <c r="F23" s="286" t="s">
        <v>216</v>
      </c>
      <c r="G23" s="286"/>
    </row>
    <row r="24" spans="1:7" s="288" customFormat="1" ht="23.25" customHeight="1">
      <c r="A24" s="381" t="s">
        <v>235</v>
      </c>
      <c r="B24" s="381"/>
      <c r="C24" s="381"/>
      <c r="D24" s="382" t="s">
        <v>236</v>
      </c>
      <c r="E24" s="382"/>
      <c r="F24" s="382"/>
      <c r="G24" s="286"/>
    </row>
    <row r="25" spans="1:7" s="288" customFormat="1" ht="10.5" customHeight="1">
      <c r="A25" s="286" t="s">
        <v>128</v>
      </c>
      <c r="B25" s="289"/>
      <c r="C25" s="290"/>
      <c r="D25" s="291"/>
      <c r="E25" s="286"/>
      <c r="F25" s="286" t="s">
        <v>255</v>
      </c>
      <c r="G25" s="286"/>
    </row>
    <row r="26" spans="1:7">
      <c r="B26" s="263"/>
      <c r="C26" s="264"/>
      <c r="D26" s="264"/>
    </row>
  </sheetData>
  <mergeCells count="22">
    <mergeCell ref="A24:C24"/>
    <mergeCell ref="D24:F24"/>
    <mergeCell ref="A20:A21"/>
    <mergeCell ref="A8:A9"/>
    <mergeCell ref="A10:A11"/>
    <mergeCell ref="A12:A13"/>
    <mergeCell ref="A14:A15"/>
    <mergeCell ref="A16:A17"/>
    <mergeCell ref="A18:A19"/>
    <mergeCell ref="F18:F19"/>
    <mergeCell ref="F20:F21"/>
    <mergeCell ref="F8:F9"/>
    <mergeCell ref="F10:F11"/>
    <mergeCell ref="F12:F13"/>
    <mergeCell ref="F14:F15"/>
    <mergeCell ref="F16:F17"/>
    <mergeCell ref="A7:B7"/>
    <mergeCell ref="E7:F7"/>
    <mergeCell ref="A2:F2"/>
    <mergeCell ref="A3:F3"/>
    <mergeCell ref="A4:F4"/>
    <mergeCell ref="E6:F6"/>
  </mergeCells>
  <phoneticPr fontId="12" type="noConversion"/>
  <pageMargins left="0.7" right="0.7" top="0.75" bottom="0.75" header="0.3" footer="0.3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Language xmlns="9a92dbd9-a54a-4f24-abd0-cd6bb0e6298c">Both</Language>
    <Quarter xmlns="9a92dbd9-a54a-4f24-abd0-cd6bb0e6298c" xsi:nil="true"/>
    <Description0 xmlns="9a92dbd9-a54a-4f24-abd0-cd6bb0e6298c" xsi:nil="true"/>
    <Title_x0020_Ar xmlns="9a92dbd9-a54a-4f24-abd0-cd6bb0e6298c">02. التشييد والبناء</Title_x0020_Ar>
    <Publishing_x0020_Year xmlns="9a92dbd9-a54a-4f24-abd0-cd6bb0e6298c">2012</Publishing_x0020_Year>
    <Thumbnail_x0020_Image xmlns="efdc1f75-e914-47be-a131-c6af99871045" xsi:nil="true"/>
    <Sub_x0020_Category xmlns="9a92dbd9-a54a-4f24-abd0-cd6bb0e6298c">5</Sub_x0020_Category>
    <Description_AR xmlns="9a92dbd9-a54a-4f24-abd0-cd6bb0e6298c" xsi:nil="true"/>
    <Topic xmlns="9a92dbd9-a54a-4f24-abd0-cd6bb0e6298c"/>
    <Publishing_x0020_Date xmlns="9a92dbd9-a54a-4f24-abd0-cd6bb0e6298c">2011-12-30T20:00:00+00:00</Publishing_x0020_Date>
    <Chapter xmlns="9a92dbd9-a54a-4f24-abd0-cd6bb0e6298c">02</Chapter>
    <Order0 xmlns="9a92dbd9-a54a-4f24-abd0-cd6bb0e6298c">0</Order0>
  </documentManagement>
</p:properties>
</file>

<file path=customXml/itemProps1.xml><?xml version="1.0" encoding="utf-8"?>
<ds:datastoreItem xmlns:ds="http://schemas.openxmlformats.org/officeDocument/2006/customXml" ds:itemID="{0A0ECE6E-B127-45FF-AF9E-F12471730BD4}"/>
</file>

<file path=customXml/itemProps2.xml><?xml version="1.0" encoding="utf-8"?>
<ds:datastoreItem xmlns:ds="http://schemas.openxmlformats.org/officeDocument/2006/customXml" ds:itemID="{77E8C28D-B35B-40D7-9219-9F2DC161EB55}"/>
</file>

<file path=customXml/itemProps3.xml><?xml version="1.0" encoding="utf-8"?>
<ds:datastoreItem xmlns:ds="http://schemas.openxmlformats.org/officeDocument/2006/customXml" ds:itemID="{2474E4AE-1B3F-42D5-8C48-F22E851083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جد ول 01-02 Table</vt:lpstr>
      <vt:lpstr>تابع جدول 01-02 Table )</vt:lpstr>
      <vt:lpstr>جدول02-02 Tabel</vt:lpstr>
      <vt:lpstr>جدول 03-02 Table</vt:lpstr>
      <vt:lpstr>جدول (04-02 ) Table</vt:lpstr>
      <vt:lpstr>جدول  05 -02 Table</vt:lpstr>
      <vt:lpstr>جدول 06  -02 Table</vt:lpstr>
      <vt:lpstr>جدول 07  -02 Table جديد</vt:lpstr>
      <vt:lpstr>جدول 08- 02 Table</vt:lpstr>
      <vt:lpstr>جدول 09-02 Table</vt:lpstr>
      <vt:lpstr>جدول 10- 02 Table</vt:lpstr>
      <vt:lpstr>جدول 11-02 Table )</vt:lpstr>
      <vt:lpstr>جدول 12-02 Table</vt:lpstr>
      <vt:lpstr>شكل 01-02   Figure</vt:lpstr>
      <vt:lpstr>'تابع جدول 01-02 Table )'!Print_Area</vt:lpstr>
      <vt:lpstr>'جد ول 01-02 Table'!Print_Area</vt:lpstr>
      <vt:lpstr>'جدول  05 -02 Table'!Print_Area</vt:lpstr>
      <vt:lpstr>'جدول (04-02 ) Table'!Print_Area</vt:lpstr>
      <vt:lpstr>'جدول 03-02 Table'!Print_Area</vt:lpstr>
      <vt:lpstr>'جدول 09-02 Table'!Print_Area</vt:lpstr>
      <vt:lpstr>'جدول 10- 02 Table'!Print_Area</vt:lpstr>
      <vt:lpstr>'جدول 11-02 Table )'!Print_Area</vt:lpstr>
      <vt:lpstr>'جدول 12-02 Table'!Print_Area</vt:lpstr>
      <vt:lpstr>'جدول02-02 Tabel'!Print_Area</vt:lpstr>
    </vt:vector>
  </TitlesOfParts>
  <Company>Dubai Municipality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02. Construction &amp; Housing</dc:title>
  <dc:creator>DUBAI MUNICIPALITY</dc:creator>
  <cp:lastModifiedBy>Afaf Kamal Mahmood</cp:lastModifiedBy>
  <cp:lastPrinted>2013-09-09T08:13:17Z</cp:lastPrinted>
  <dcterms:created xsi:type="dcterms:W3CDTF">1999-04-19T08:12:45Z</dcterms:created>
  <dcterms:modified xsi:type="dcterms:W3CDTF">2014-04-07T06:27:30Z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